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4" yWindow="120" windowWidth="15576" windowHeight="9192" tabRatio="794" activeTab="0"/>
  </bookViews>
  <sheets>
    <sheet name="valori contracte - AL 2020" sheetId="1" r:id="rId1"/>
  </sheets>
  <definedNames>
    <definedName name="_xlnm.Print_Area" localSheetId="0">'valori contracte - AL 2020'!$A$1:$J$250</definedName>
    <definedName name="_xlnm.Print_Titles" localSheetId="0">'valori contracte - AL 2020'!$A:$D,'valori contracte - AL 2020'!$1:$2</definedName>
  </definedNames>
  <calcPr fullCalcOnLoad="1"/>
</workbook>
</file>

<file path=xl/sharedStrings.xml><?xml version="1.0" encoding="utf-8"?>
<sst xmlns="http://schemas.openxmlformats.org/spreadsheetml/2006/main" count="446" uniqueCount="446">
  <si>
    <t>CMI AIDENT</t>
  </si>
  <si>
    <t>CMI ALBIDENT</t>
  </si>
  <si>
    <t>CMI ALINOR 2</t>
  </si>
  <si>
    <t>CMI AMC - DENT</t>
  </si>
  <si>
    <t>CMI COSMADENT</t>
  </si>
  <si>
    <t>CMI DENTAL CARE</t>
  </si>
  <si>
    <t>CMI DENTASIM</t>
  </si>
  <si>
    <t>CMI DENTIS 2000</t>
  </si>
  <si>
    <t>CMI DR. BARARU MIRCEA SEVASTIAN</t>
  </si>
  <si>
    <t>CMI DR. BUCUR ELENA ELISABETH</t>
  </si>
  <si>
    <t>CMI DR. CAZACU CONSTANTIN</t>
  </si>
  <si>
    <t>CMI DR. CHICHIRAU RALUCA</t>
  </si>
  <si>
    <t>CMI DR. CILIBIU ANCA MIHAELA</t>
  </si>
  <si>
    <t>CMI DR. CONDREA ION</t>
  </si>
  <si>
    <t>CMI DR. CONSTANTINESCU BEATRICE</t>
  </si>
  <si>
    <t>CMI DR. COTLARCIUC SORIN CTIN</t>
  </si>
  <si>
    <t>CMI DR. COVALIU CLAUDIA ANA</t>
  </si>
  <si>
    <t>CMI DR. FLOREAN ALINA GEORGETA</t>
  </si>
  <si>
    <t>CMI DR. HUMA DANIEL</t>
  </si>
  <si>
    <t>CMI DR. IACOB CRINA MARIA</t>
  </si>
  <si>
    <t>CMI DR. IFTODE ADRIAN DRAGOS</t>
  </si>
  <si>
    <t>CMI DR. IFTODE LAURA ADINA</t>
  </si>
  <si>
    <t>CMI DR. IONESCU CATALINA AURORA</t>
  </si>
  <si>
    <t>CMI DR. IONITA CORNELIU CATALIN</t>
  </si>
  <si>
    <t>CMI DR. MARDARE MANUELA</t>
  </si>
  <si>
    <t>CMI DR. MELINTE MARIA OLIMPIA</t>
  </si>
  <si>
    <t>CMI DR. NECHITA AURELIAN</t>
  </si>
  <si>
    <t>CMI DR. SAVA MIHAELA GINA</t>
  </si>
  <si>
    <t>CMI DR. TEODORU ADRIAN</t>
  </si>
  <si>
    <t>CMI DR. TEPELUS MARIAN</t>
  </si>
  <si>
    <t>CMI DR. TRINCA CRISTINA GABRIELA</t>
  </si>
  <si>
    <t>CMI DR. UDILA MIHAELA</t>
  </si>
  <si>
    <t>CMI DR. UNGUREANU MIHAELA</t>
  </si>
  <si>
    <t>CMI DR. VALU LUCICA</t>
  </si>
  <si>
    <t>CMI DR. VIRGA CIPRIAN</t>
  </si>
  <si>
    <t>CMI DR. ZVONARU IOANA ROXANA</t>
  </si>
  <si>
    <t>CMI ESTETICS</t>
  </si>
  <si>
    <t>CMI LUMIDENT</t>
  </si>
  <si>
    <t>CMI O.K. DENT 1</t>
  </si>
  <si>
    <t>CMI OK DENT</t>
  </si>
  <si>
    <t>CMI PLAMADEALA MIHAELA</t>
  </si>
  <si>
    <t>CMI PROF. DR. MARTU SILVIA</t>
  </si>
  <si>
    <t>CMI SMARADENT</t>
  </si>
  <si>
    <t>CMI TEODORU SORINA</t>
  </si>
  <si>
    <t>CMI VIADENT</t>
  </si>
  <si>
    <t>CMI VIODENT</t>
  </si>
  <si>
    <t>CMI VITALDENT</t>
  </si>
  <si>
    <t>SC "MHD MEDICAL INVEST SRL"</t>
  </si>
  <si>
    <t>SC ASA SRL</t>
  </si>
  <si>
    <t>SC MEDICS RAY SRL</t>
  </si>
  <si>
    <t>TISTU LORI- DANA</t>
  </si>
  <si>
    <t>Nr. crt.</t>
  </si>
  <si>
    <t>CMI MEDI-DENT</t>
  </si>
  <si>
    <t>OUATU OANA ELENA</t>
  </si>
  <si>
    <t>CMI "PROMPTMED"</t>
  </si>
  <si>
    <t>CMI DR. MIHAILA CONSTANTIN BOGDAN</t>
  </si>
  <si>
    <t>DENUMIRE FURNIZOR</t>
  </si>
  <si>
    <t>CMI BRIODENT</t>
  </si>
  <si>
    <t>CMI ENACHE ADRIANA GABRIELA</t>
  </si>
  <si>
    <t>CMI PROFIDENT</t>
  </si>
  <si>
    <t>CMI DR. ZAHARESCU DANIELA</t>
  </si>
  <si>
    <t>21848241</t>
  </si>
  <si>
    <t>24302553</t>
  </si>
  <si>
    <t>19717520</t>
  </si>
  <si>
    <t>19398951</t>
  </si>
  <si>
    <t>19383918</t>
  </si>
  <si>
    <t>27755141</t>
  </si>
  <si>
    <t>19875457</t>
  </si>
  <si>
    <t>27043569</t>
  </si>
  <si>
    <t>19627699</t>
  </si>
  <si>
    <t>25698252</t>
  </si>
  <si>
    <t>31253054</t>
  </si>
  <si>
    <t>19873499</t>
  </si>
  <si>
    <t>19967615</t>
  </si>
  <si>
    <t>19966865</t>
  </si>
  <si>
    <t>16699020</t>
  </si>
  <si>
    <t>19357021</t>
  </si>
  <si>
    <t>8580329</t>
  </si>
  <si>
    <t>20452620</t>
  </si>
  <si>
    <t>31613749</t>
  </si>
  <si>
    <t>19874125</t>
  </si>
  <si>
    <t>19874664</t>
  </si>
  <si>
    <t>20615248</t>
  </si>
  <si>
    <t>19876436</t>
  </si>
  <si>
    <t>20277392</t>
  </si>
  <si>
    <t>25283280</t>
  </si>
  <si>
    <t>21684696</t>
  </si>
  <si>
    <t>20774928</t>
  </si>
  <si>
    <t>25768226</t>
  </si>
  <si>
    <t>25719622</t>
  </si>
  <si>
    <t>20388269</t>
  </si>
  <si>
    <t>27853840</t>
  </si>
  <si>
    <t>19626677</t>
  </si>
  <si>
    <t>19357404</t>
  </si>
  <si>
    <t>19356603</t>
  </si>
  <si>
    <t>19626570</t>
  </si>
  <si>
    <t>19774908</t>
  </si>
  <si>
    <t>29041025</t>
  </si>
  <si>
    <t>19875694</t>
  </si>
  <si>
    <t>19626154</t>
  </si>
  <si>
    <t>1961504</t>
  </si>
  <si>
    <t>19517211</t>
  </si>
  <si>
    <t>20084669</t>
  </si>
  <si>
    <t>20484290</t>
  </si>
  <si>
    <t>11669001</t>
  </si>
  <si>
    <t>19627931</t>
  </si>
  <si>
    <t>20515982</t>
  </si>
  <si>
    <t>19625566</t>
  </si>
  <si>
    <t>19872922</t>
  </si>
  <si>
    <t>20452663</t>
  </si>
  <si>
    <t>20965448</t>
  </si>
  <si>
    <t>25682302</t>
  </si>
  <si>
    <t>19876932</t>
  </si>
  <si>
    <t>19774118</t>
  </si>
  <si>
    <t>32879014</t>
  </si>
  <si>
    <t>20277376</t>
  </si>
  <si>
    <t>33214183</t>
  </si>
  <si>
    <t>19718045</t>
  </si>
  <si>
    <t>20484282</t>
  </si>
  <si>
    <t>19965495</t>
  </si>
  <si>
    <t>25239993</t>
  </si>
  <si>
    <t>19875554</t>
  </si>
  <si>
    <t>19875082</t>
  </si>
  <si>
    <t>27361481</t>
  </si>
  <si>
    <t>19626650</t>
  </si>
  <si>
    <t>20484380</t>
  </si>
  <si>
    <t>31295254</t>
  </si>
  <si>
    <t>20452639</t>
  </si>
  <si>
    <t>30304257</t>
  </si>
  <si>
    <t>31063793</t>
  </si>
  <si>
    <t>19625671</t>
  </si>
  <si>
    <t>21786114</t>
  </si>
  <si>
    <t>19775555</t>
  </si>
  <si>
    <t>32523482</t>
  </si>
  <si>
    <t>19720177</t>
  </si>
  <si>
    <t>20452973</t>
  </si>
  <si>
    <t>19511243</t>
  </si>
  <si>
    <t>19356921</t>
  </si>
  <si>
    <t>25098738</t>
  </si>
  <si>
    <t>19510515</t>
  </si>
  <si>
    <t>19204516</t>
  </si>
  <si>
    <t>19442348</t>
  </si>
  <si>
    <t>30740558</t>
  </si>
  <si>
    <t>19572259</t>
  </si>
  <si>
    <t>20084790</t>
  </si>
  <si>
    <t>19357153</t>
  </si>
  <si>
    <t>26590258</t>
  </si>
  <si>
    <t>24604241</t>
  </si>
  <si>
    <t>19874052</t>
  </si>
  <si>
    <t>23256459</t>
  </si>
  <si>
    <t>21619809</t>
  </si>
  <si>
    <t>20034385</t>
  </si>
  <si>
    <t>28527494</t>
  </si>
  <si>
    <t>19966202</t>
  </si>
  <si>
    <t>19717740</t>
  </si>
  <si>
    <t>19442658</t>
  </si>
  <si>
    <t>32990240</t>
  </si>
  <si>
    <t>28123895</t>
  </si>
  <si>
    <t>31227233</t>
  </si>
  <si>
    <t>20388986</t>
  </si>
  <si>
    <t>19876975</t>
  </si>
  <si>
    <t>19965835</t>
  </si>
  <si>
    <t>20158723</t>
  </si>
  <si>
    <t>21023600</t>
  </si>
  <si>
    <t>20388790</t>
  </si>
  <si>
    <t>19624528</t>
  </si>
  <si>
    <t>20692143</t>
  </si>
  <si>
    <t>29967205</t>
  </si>
  <si>
    <t>19964686</t>
  </si>
  <si>
    <t>20388455</t>
  </si>
  <si>
    <t>19624811</t>
  </si>
  <si>
    <t>32858216</t>
  </si>
  <si>
    <t>19963761</t>
  </si>
  <si>
    <t>19716753</t>
  </si>
  <si>
    <t>19717112</t>
  </si>
  <si>
    <t>19964538</t>
  </si>
  <si>
    <t>19774037</t>
  </si>
  <si>
    <t>19572810</t>
  </si>
  <si>
    <t>21277099</t>
  </si>
  <si>
    <t>19398501</t>
  </si>
  <si>
    <t>18760939</t>
  </si>
  <si>
    <t>19718800</t>
  </si>
  <si>
    <t>20277899</t>
  </si>
  <si>
    <t>20388900</t>
  </si>
  <si>
    <t>20388501</t>
  </si>
  <si>
    <t>24558684</t>
  </si>
  <si>
    <t>28624250</t>
  </si>
  <si>
    <t>31141310</t>
  </si>
  <si>
    <t>24196045</t>
  </si>
  <si>
    <t>31003937</t>
  </si>
  <si>
    <t>28137513</t>
  </si>
  <si>
    <t>19398293</t>
  </si>
  <si>
    <t>19718550</t>
  </si>
  <si>
    <t>20239054</t>
  </si>
  <si>
    <t>24584837</t>
  </si>
  <si>
    <t>20084243</t>
  </si>
  <si>
    <t>25611662</t>
  </si>
  <si>
    <t>20277511</t>
  </si>
  <si>
    <t>24903820</t>
  </si>
  <si>
    <t>19628228</t>
  </si>
  <si>
    <t>19384271</t>
  </si>
  <si>
    <t>19967283</t>
  </si>
  <si>
    <t>20034555</t>
  </si>
  <si>
    <t>19719504</t>
  </si>
  <si>
    <t>19518985</t>
  </si>
  <si>
    <t>30092375</t>
  </si>
  <si>
    <t>27254639</t>
  </si>
  <si>
    <t>19875880</t>
  </si>
  <si>
    <t>24922601</t>
  </si>
  <si>
    <t>CMI ANADENT</t>
  </si>
  <si>
    <t>ANDRIES MARINELA</t>
  </si>
  <si>
    <t>CIMD. DR. TEPELUS ANA MARIA</t>
  </si>
  <si>
    <t>CMI  TEODENT</t>
  </si>
  <si>
    <t>CMI "RAY DENT" MEDICINA DENTARA</t>
  </si>
  <si>
    <t>CMI DR LEFTER  ALINA</t>
  </si>
  <si>
    <t>CMI DR TRUFIN GABRIELA</t>
  </si>
  <si>
    <t>CMI DR. BALAN LIANA MALINA</t>
  </si>
  <si>
    <t>CMI DR. BALICA IONUT SORIN -DARIDENT</t>
  </si>
  <si>
    <t>CMI DR. BALMUS MIRELA</t>
  </si>
  <si>
    <t>CMI DR. COVIT CORNELIA</t>
  </si>
  <si>
    <t>CMI DR. LUCA PETRU CATALIN</t>
  </si>
  <si>
    <t>CMI DR. ZAHARIA LUCIA</t>
  </si>
  <si>
    <t>CMI SMARTDENT   MEDICINA DENTARA</t>
  </si>
  <si>
    <t>CMI.HATMANU CORNELIU</t>
  </si>
  <si>
    <t>GACO DENT SRL</t>
  </si>
  <si>
    <t>GRIGORICIUC A.ANDREI-IULIAN CMI MEDICINA DENTARA</t>
  </si>
  <si>
    <t>JUNIOR MED SRL</t>
  </si>
  <si>
    <t>PERFECT DENT</t>
  </si>
  <si>
    <t>S.C. MED - SR S.R.L.</t>
  </si>
  <si>
    <t>SC ELITE DIOMED SRL-D MEDICINA DENTARA</t>
  </si>
  <si>
    <t>SC SORRISO DENT SRL</t>
  </si>
  <si>
    <t>STOICA M. MIHAELA-IULIA - CABINET INDIVIDUAL MEDICINA DENTARA " MIS - DENT"</t>
  </si>
  <si>
    <t>STRATU T. ION CMI "STRAMITT DENT"</t>
  </si>
  <si>
    <t>Nr contr.</t>
  </si>
  <si>
    <t>ALL SMILE</t>
  </si>
  <si>
    <t>CMI  DR.ZAMFIDENT      DR.ZAMFIRACHE IONUT</t>
  </si>
  <si>
    <t>CMI BOJOGA CONSTANTIN</t>
  </si>
  <si>
    <t>CMI CHRIS MED DR.BIRLEANU CRISTINA</t>
  </si>
  <si>
    <t>CMI DR. BANCILA ROXANA</t>
  </si>
  <si>
    <t>CMI DR. BOSTAN VLASOV LAVINIA ALEXANDRA</t>
  </si>
  <si>
    <t>CMI DR. HUMA IOANA MADALINA</t>
  </si>
  <si>
    <t>CMI DR. STAN N. ALEXANDRA NINA</t>
  </si>
  <si>
    <t>CMI DR. ZORILA INNA</t>
  </si>
  <si>
    <t>CMI DR.ALBISTEANU MIOARA</t>
  </si>
  <si>
    <t>CMI DR.ALDINI CAMELIA</t>
  </si>
  <si>
    <t>CMI DR.AMARIUCAI DOINA</t>
  </si>
  <si>
    <t>CMI DR.ARHIP GABRIELA</t>
  </si>
  <si>
    <t>CMI DR.ASIHIN LACRAMIOARA</t>
  </si>
  <si>
    <t>CMI DR.ASIHIN LILIAN</t>
  </si>
  <si>
    <t>CMI DR.COLEA VICTOR DRAGOS</t>
  </si>
  <si>
    <t>CMI DR.DASCALU CONSTANTIN ADRIAN</t>
  </si>
  <si>
    <t>CMI DR.DRAGAN ANGELICA LACRAMIOARA</t>
  </si>
  <si>
    <t>CMI DR.DRAGOI CONSTANTIN VIOREL</t>
  </si>
  <si>
    <t>CMI DR.DRUG LIVIA</t>
  </si>
  <si>
    <t>CMI DR.DULHARU AURORA</t>
  </si>
  <si>
    <t>CMI DR.FIFIRIG ANCA DELIA</t>
  </si>
  <si>
    <t>CMI DR.FILIOREANU ANA MARIA</t>
  </si>
  <si>
    <t>CMI DR.FLOREA MARIANA</t>
  </si>
  <si>
    <t>CMI DR.FRENTZ LAURA ANA</t>
  </si>
  <si>
    <t>CMI DR.GEORGESCU LORETA ELENA</t>
  </si>
  <si>
    <t>CMI DR.GRIGORE DANIELA ROXANA</t>
  </si>
  <si>
    <t>CMI DR.OPREA OTILIA ELENA</t>
  </si>
  <si>
    <t>CMI DR.PACURARU SMARANDITA GEORGETA</t>
  </si>
  <si>
    <t>CMI DR.PANDEA CATALIN ANDREI</t>
  </si>
  <si>
    <t>CMI DR.PARASCHIV GABRIELA</t>
  </si>
  <si>
    <t>CMI DR.PASCARU CHRISTINA ISABELLE</t>
  </si>
  <si>
    <t>CMI DR.POPESCU CORNELIU LICA</t>
  </si>
  <si>
    <t>CMI DR.POPESCU DRAGOS NICOLAE</t>
  </si>
  <si>
    <t>CMI DR.POPESCU ELENA</t>
  </si>
  <si>
    <t>CMI DR.PRODAN IOANA</t>
  </si>
  <si>
    <t>CMI DR.RASCANU MONICA SIMONA CABINET INDIVIDUAL</t>
  </si>
  <si>
    <t>CMI DR.ROTARU CARMEN DANIELA</t>
  </si>
  <si>
    <t>MY DOCTOR</t>
  </si>
  <si>
    <t>DENTAMAX</t>
  </si>
  <si>
    <t>INCREDIBIL DENT SRL</t>
  </si>
  <si>
    <t>TALDENT</t>
  </si>
  <si>
    <t>CMI DIAMOND DENT</t>
  </si>
  <si>
    <t>NOV</t>
  </si>
  <si>
    <t>COD FISC.</t>
  </si>
  <si>
    <t>TOTAL GENERAL</t>
  </si>
  <si>
    <t>CMI DR.DUCA IORGU CRISTIAN</t>
  </si>
  <si>
    <t>CMI DUMIDENT</t>
  </si>
  <si>
    <t>3369</t>
  </si>
  <si>
    <t>3372</t>
  </si>
  <si>
    <t>3371</t>
  </si>
  <si>
    <t>3374</t>
  </si>
  <si>
    <t>3375</t>
  </si>
  <si>
    <t>3376</t>
  </si>
  <si>
    <t>3377</t>
  </si>
  <si>
    <t>3378</t>
  </si>
  <si>
    <t>"DR.AELENEI ELENA"  CABINET INDIVIDUAL -MEDICINA DENTARA</t>
  </si>
  <si>
    <t xml:space="preserve">CMI AMITITELOAIE CARMEN </t>
  </si>
  <si>
    <t xml:space="preserve">CMI APINTILIESEI ANA MARIA </t>
  </si>
  <si>
    <t>SC ESTETIC DENTAL SRL MD</t>
  </si>
  <si>
    <t>CMI DR. BEJENARIU EMILIANA-PODU ILOAIE</t>
  </si>
  <si>
    <t>RX - DENTIS SRL MD</t>
  </si>
  <si>
    <t>CMI DR.CARAS CIBELA</t>
  </si>
  <si>
    <t>INTERDENTIS SCM  PASCANI  MD</t>
  </si>
  <si>
    <t>CMI DR. TRIDENTIS</t>
  </si>
  <si>
    <t>CMI IONIDENT   HARLAU</t>
  </si>
  <si>
    <t>19967062</t>
  </si>
  <si>
    <t>CMI EDMONDENT</t>
  </si>
  <si>
    <t>CMI DR. LEFTER OVIDIU-MIHAIL</t>
  </si>
  <si>
    <t>25404438 (987083)</t>
  </si>
  <si>
    <t>CMI  NICODENT</t>
  </si>
  <si>
    <t xml:space="preserve">SC ALL MEDICAL SERVICES SRL    MD </t>
  </si>
  <si>
    <t>CMI SANIDENT DR. PAICU TATIANA</t>
  </si>
  <si>
    <t>CMI CABINET STOMATOLOGIC SF. PARASCHEVA</t>
  </si>
  <si>
    <t>SCM SACHELARIE ANDREI</t>
  </si>
  <si>
    <t>DR.SCUMPU GEORGE Com. MIROSLAVA</t>
  </si>
  <si>
    <t>261573652</t>
  </si>
  <si>
    <t>CENTRUL MEDICAL CARDIODENT SRL P.L. -V.LUPULUI - MD</t>
  </si>
  <si>
    <t>CMI DR.BUTNARU CONSTANTIN</t>
  </si>
  <si>
    <t>CMI DR.CERNEI EDUARD RADU</t>
  </si>
  <si>
    <t>CMI DENTIA</t>
  </si>
  <si>
    <t>CMI DR.HAMBURDA TUDOR</t>
  </si>
  <si>
    <t>CMI DR.HRITAC ELENA</t>
  </si>
  <si>
    <t>KATRI-DENT</t>
  </si>
  <si>
    <t>CMI IRIMIA IULIANA</t>
  </si>
  <si>
    <t xml:space="preserve">CMI DR.MANCAS CARMEN  MD </t>
  </si>
  <si>
    <t>CMI DR.LUCIAN MIHULCA</t>
  </si>
  <si>
    <t>CMI DR.NAGY EDINA ALEXANDRA</t>
  </si>
  <si>
    <t>CMI PRALEA CRISTINA ANTONELA</t>
  </si>
  <si>
    <t>CMI ROMILA CRISTINA</t>
  </si>
  <si>
    <t>3384</t>
  </si>
  <si>
    <t>CMI DR.CALUSER CELIA</t>
  </si>
  <si>
    <t>CENTRUL MEDICAL DOMENICO SRL-PACURARI</t>
  </si>
  <si>
    <t>3501</t>
  </si>
  <si>
    <t>CMI ECODENT</t>
  </si>
  <si>
    <t>3502</t>
  </si>
  <si>
    <t>CMI DR.UGLEA PAULA SORINA - HIRLAU</t>
  </si>
  <si>
    <t>3505</t>
  </si>
  <si>
    <t>CMI DR. RIZNIC ANCUTA</t>
  </si>
  <si>
    <t>3506</t>
  </si>
  <si>
    <t>CMI DR. CRAMBA GABRIEL</t>
  </si>
  <si>
    <t>3507</t>
  </si>
  <si>
    <t>SC ELDENT STOMATOLOGY SRL</t>
  </si>
  <si>
    <t>3508</t>
  </si>
  <si>
    <t>CABINETE MEDICALE ASOCIATE C&amp;C DENT</t>
  </si>
  <si>
    <t>3510</t>
  </si>
  <si>
    <t>CMI DR.IGNAT DORU SIMION</t>
  </si>
  <si>
    <t>3511</t>
  </si>
  <si>
    <t>35965888</t>
  </si>
  <si>
    <t>CMI DR. RADU MIHAELA</t>
  </si>
  <si>
    <t>3512</t>
  </si>
  <si>
    <t xml:space="preserve">CMI DR. DORU IOAN IULIAN Com.Halaucesti  </t>
  </si>
  <si>
    <t>3514</t>
  </si>
  <si>
    <t>35761039</t>
  </si>
  <si>
    <t>CMI DR. POPAN ANNA Com. Raducaneni</t>
  </si>
  <si>
    <t>3516</t>
  </si>
  <si>
    <t>CMI DR.SICORA LACRAMIOARA Com. Coarnele Caprei</t>
  </si>
  <si>
    <t>3519</t>
  </si>
  <si>
    <t>3520</t>
  </si>
  <si>
    <t>34231743</t>
  </si>
  <si>
    <t>3521</t>
  </si>
  <si>
    <t>33697460</t>
  </si>
  <si>
    <t>CMI DR. JALBA CATALIN</t>
  </si>
  <si>
    <t>3522</t>
  </si>
  <si>
    <t>31115256</t>
  </si>
  <si>
    <t>CMI ART OF STRONG TEETH DR. ANTIOCH BOGDAN</t>
  </si>
  <si>
    <t>JALBA (STANILA) I.CRISTINA MIHAELA CMI- MEDICINA DENTARA</t>
  </si>
  <si>
    <t>CMI MEDICINA DENTARA DENTALUX 2 DR.TAYARI HASSAN</t>
  </si>
  <si>
    <t>CMI SPAIUC (ALEXA) ALEXANDRA</t>
  </si>
  <si>
    <t>CAB. ASOC. DE STOMAT. GEN. "MED DENT"</t>
  </si>
  <si>
    <t>3576</t>
  </si>
  <si>
    <t>32007660</t>
  </si>
  <si>
    <t>CMI  DENTIS BARLESCU MARIA DENISA</t>
  </si>
  <si>
    <t>3577</t>
  </si>
  <si>
    <t>36114502</t>
  </si>
  <si>
    <t>S.C. KLASS DENTAL 03 S.R.L.</t>
  </si>
  <si>
    <t>3578</t>
  </si>
  <si>
    <t>34717655</t>
  </si>
  <si>
    <t>S.C DENTALIA MEDICAL S.R.L.</t>
  </si>
  <si>
    <t xml:space="preserve">OCT </t>
  </si>
  <si>
    <t xml:space="preserve">DEC </t>
  </si>
  <si>
    <t>CMI DIVA DENT (fost CMI Dr. Stefanescu Diana Georgia)</t>
  </si>
  <si>
    <t>CMI DENT-A-PLUS (fost CMI OANTA CORNELIA)</t>
  </si>
  <si>
    <t>CMI BURUIANA MARIAN VICTOR</t>
  </si>
  <si>
    <t>CMI PAVDENT</t>
  </si>
  <si>
    <t>CMI BATRANU  SASU MARIA ANTONETA</t>
  </si>
  <si>
    <t>CMI SABINA DENT</t>
  </si>
  <si>
    <t>CMI FLOREA CLAUDIA</t>
  </si>
  <si>
    <t>SC DENTA MINCOS SRL</t>
  </si>
  <si>
    <t>SC SAN S CLINIQUE SRL</t>
  </si>
  <si>
    <t>SC CLINICA ALBERT SRL</t>
  </si>
  <si>
    <t xml:space="preserve">S.C. MATAR MEDHAT </t>
  </si>
  <si>
    <t>S.C. DENTISTRY BY AS SRL</t>
  </si>
  <si>
    <t xml:space="preserve">SC DDD SERVICII MEDICALE SRL                     </t>
  </si>
  <si>
    <t>CMI IORDACHE MARINA CRISTINA IULIANA</t>
  </si>
  <si>
    <t xml:space="preserve">SC DENTALIS SRL </t>
  </si>
  <si>
    <t>SC ARISTOCRAT DENTAL CLINIC SRL</t>
  </si>
  <si>
    <t>SC  ORTODENTIMPLANT SRL</t>
  </si>
  <si>
    <t>CMI DR. POPA DRAGOS COSTIN</t>
  </si>
  <si>
    <t>FUNDATIA GR. T. POPA</t>
  </si>
  <si>
    <t xml:space="preserve">CMI NICHITEAN ANISOARA- CRISTINA </t>
  </si>
  <si>
    <t>CMI CHARIS DR.MIHALACHE CRISTIAN - MD</t>
  </si>
  <si>
    <t>CMI DENTALMED (suspendare in per. 11.02.2019 - 26.03.2019)</t>
  </si>
  <si>
    <t xml:space="preserve">SC CUCERESCU SERGIU - 01.04.2019 (fost CMI CUCERESCU SERGIU-DENT ART   MD) </t>
  </si>
  <si>
    <t>22254034</t>
  </si>
  <si>
    <t>20109232</t>
  </si>
  <si>
    <t xml:space="preserve">S.C. DREAM SMILE SRL                                         </t>
  </si>
  <si>
    <t xml:space="preserve">S.C. GIUROIU DENTAL SRL                                    </t>
  </si>
  <si>
    <t xml:space="preserve">CMI RATIU ALEXANDRA                               </t>
  </si>
  <si>
    <t xml:space="preserve">CMI ELLADENT                                                            </t>
  </si>
  <si>
    <t xml:space="preserve">SC DENTAL DESIGN EXPERT   SRL D                         </t>
  </si>
  <si>
    <t xml:space="preserve">CMI ANDRUC ALEXANDRINA  </t>
  </si>
  <si>
    <t xml:space="preserve">SC JUNIOR ORTHODONTICS SRL              </t>
  </si>
  <si>
    <t xml:space="preserve">CMI LUCA DENT                                                            </t>
  </si>
  <si>
    <t xml:space="preserve">CMI LORE DENT </t>
  </si>
  <si>
    <t xml:space="preserve">CMI PALAMARIU    </t>
  </si>
  <si>
    <t xml:space="preserve">SC ANA ARMADENT SRL                                             </t>
  </si>
  <si>
    <t xml:space="preserve">SC ACSOR STOMATOLOGIE SRL                  </t>
  </si>
  <si>
    <t>INSTITULUL DE PSIHIATRIE SOCOLA</t>
  </si>
  <si>
    <t xml:space="preserve">CMI SOLOMON CONSTANTIN  BOGDAN   </t>
  </si>
  <si>
    <t>CMI MATEI DANIEL IOAN</t>
  </si>
  <si>
    <t xml:space="preserve">SC TEOCARIDENT SRL   </t>
  </si>
  <si>
    <t>SC IVĂNUCĂ DENTAL SRL</t>
  </si>
  <si>
    <t>SC AURA DENT CLINIC SRL</t>
  </si>
  <si>
    <t>CMI DR.COSAU ANA MARIA (suspendare 01.08.2019 - 30.09.2019)</t>
  </si>
  <si>
    <t xml:space="preserve">C.M.I IACOMI ANCA MARIA </t>
  </si>
  <si>
    <t>TOTAL TRIMESTRUL III 2020</t>
  </si>
  <si>
    <t>TOTAL TRIMESTRUL I 2020</t>
  </si>
  <si>
    <t>TOTAL TRIMESTRUL II 2020</t>
  </si>
  <si>
    <t>DENTAL CLINIC (suspendat la cerere, per. 01.10 - 31.12.2019 - INCETARE CU 01.01.2020)</t>
  </si>
  <si>
    <t>CMI DR. VALCEANU IRINA (INCETARE CU 28.01.2020)</t>
  </si>
  <si>
    <t>SC VITALDENT SRL (incetare contract cu 22.03.2020)</t>
  </si>
  <si>
    <t>CMI DR. LUCA ELENA (incetare contract cu 01.03.2020)</t>
  </si>
  <si>
    <t>CMI ADRIATICA DENT (incetare contract cu 03.03.2020)</t>
  </si>
  <si>
    <t>CMI DR. BANDRABUR MARIA (incetat cu 01.04.2020)</t>
  </si>
  <si>
    <t>CMI DR. BALABAN DELIA (incetat cu 08.05.2020)</t>
  </si>
  <si>
    <t>CMI DR. BISTIERU SERGIU CONSTANTIN (incetare contract cu 08.05.2020</t>
  </si>
  <si>
    <t>CMI DR.DOBRE LUCIAN LAURENTIU (incetare contract cu 29.05.2020)</t>
  </si>
  <si>
    <t>CMI DR. NECHIFOR ELENA (incetare contract cu 17.05.2020)</t>
  </si>
  <si>
    <t>CMI DR. LUPU CRISTINA ADRIANA (incetare contract cu 04.06.2020)</t>
  </si>
  <si>
    <t>CMI  IACOB IOLANDA (suspendare 01.08.2019 - 31.10.2019, incetare contract cu 15.06.2020)</t>
  </si>
  <si>
    <t>CMI DR. COJOCARU MINA(incetare contract cu 01.07.2020)</t>
  </si>
  <si>
    <t>CMI DR.ANDREI IULIA (suspendare, incetare contract cu 11.07.2020)</t>
  </si>
  <si>
    <t>SC CLINICA OLARIU SRL  (NOU cu 01.08.2020)</t>
  </si>
  <si>
    <t>ANKDENT MEDEXPERT SRL  (NOU cu 01.08.2020)</t>
  </si>
  <si>
    <t>DR NEMTANU DOINA (incetare contract cu 01.08.2020)</t>
  </si>
  <si>
    <t>CMI DR. CHISCA CEZARA (incetare contract cu 23.07.2020)</t>
  </si>
  <si>
    <t>ADASCALITEI  COSMINA-ALINA (suspendare cu 08.10.2020, incetare cu 07.11.2020 )</t>
  </si>
  <si>
    <t>CRACIUN ALEXANDRU (suspendare 31.10 - 30.11.2020)</t>
  </si>
  <si>
    <t>DR. LUPU IULIAN COSTIN - SRL (cu 01.10.2020)</t>
  </si>
  <si>
    <t>CMI DR. LUPU IULIAN COSTIN (schimbare forma de organizare cu 01.10.2020)</t>
  </si>
  <si>
    <t xml:space="preserve">CMI ALINA ALBRECHT                                                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</si>
</sst>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0.00"/>
    <numFmt numFmtId="189" formatCode="0.0000000000"/>
    <numFmt numFmtId="190" formatCode="0.0"/>
    <numFmt numFmtId="191" formatCode="#,##0.0"/>
    <numFmt numFmtId="192" formatCode="#,##0.000"/>
    <numFmt numFmtId="193" formatCode="d\.m\.yy;@"/>
    <numFmt numFmtId="194" formatCode="#,##0.00000"/>
    <numFmt numFmtId="195" formatCode="#,##0.0000"/>
    <numFmt numFmtId="196" formatCode="#,##0.000000"/>
    <numFmt numFmtId="197" formatCode="0.000"/>
    <numFmt numFmtId="198" formatCode="#,##0.0000000"/>
    <numFmt numFmtId="199" formatCode="#,##0.00000000"/>
    <numFmt numFmtId="200" formatCode="#,##0.00000000000"/>
    <numFmt numFmtId="201" formatCode="#,##0.00;[Red]#,##0.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00000000"/>
    <numFmt numFmtId="207" formatCode="#,##0.0000000000"/>
    <numFmt numFmtId="208" formatCode="#,##0.000000000000"/>
    <numFmt numFmtId="209" formatCode="#,##0.0000000000000"/>
    <numFmt numFmtId="210" formatCode="#,##0.00000000000000"/>
    <numFmt numFmtId="211" formatCode="#,##0.000000000000000"/>
    <numFmt numFmtId="212" formatCode="#,##0.0000000000000000"/>
    <numFmt numFmtId="213" formatCode="0.0000"/>
    <numFmt numFmtId="214" formatCode="#,##0.00000000000000000"/>
    <numFmt numFmtId="215" formatCode="#,##0.000000000000000000"/>
    <numFmt numFmtId="216" formatCode="0.00000000"/>
    <numFmt numFmtId="217" formatCode="0.0000000"/>
    <numFmt numFmtId="218" formatCode="0.000000"/>
    <numFmt numFmtId="219" formatCode="0.00_ ;[Red]\-0.00\ "/>
    <numFmt numFmtId="220" formatCode="0.00_);[Red]\(0.00\)"/>
    <numFmt numFmtId="221" formatCode="0.00000"/>
    <numFmt numFmtId="222" formatCode="#,##0.00_ ;[Red]\-#,##0.00\ "/>
    <numFmt numFmtId="223" formatCode="#,##0.0_);[Red]\(#,##0.0\)"/>
    <numFmt numFmtId="224" formatCode="#,##0.000_);[Red]\(#,##0.000\)"/>
    <numFmt numFmtId="225" formatCode="#,##0.0000_);[Red]\(#,##0.0000\)"/>
    <numFmt numFmtId="226" formatCode="0_);[Red]\(0\)"/>
  </numFmts>
  <fonts count="56">
    <font>
      <sz val="10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C99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4" fontId="9" fillId="32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/>
    </xf>
    <xf numFmtId="1" fontId="12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1" fontId="15" fillId="33" borderId="10" xfId="0" applyNumberFormat="1" applyFont="1" applyFill="1" applyBorder="1" applyAlignment="1">
      <alignment horizontal="center" vertical="center"/>
    </xf>
    <xf numFmtId="1" fontId="16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6" fillId="35" borderId="0" xfId="0" applyFont="1" applyFill="1" applyAlignment="1">
      <alignment vertical="center"/>
    </xf>
    <xf numFmtId="0" fontId="6" fillId="36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" fontId="0" fillId="33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vertical="center"/>
    </xf>
    <xf numFmtId="1" fontId="17" fillId="5" borderId="10" xfId="0" applyNumberFormat="1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18" fillId="5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7" fillId="37" borderId="11" xfId="0" applyFont="1" applyFill="1" applyBorder="1" applyAlignment="1">
      <alignment vertical="center"/>
    </xf>
    <xf numFmtId="1" fontId="17" fillId="37" borderId="1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left" vertical="center" wrapText="1"/>
    </xf>
    <xf numFmtId="0" fontId="18" fillId="37" borderId="0" xfId="0" applyFont="1" applyFill="1" applyAlignment="1">
      <alignment vertical="center"/>
    </xf>
    <xf numFmtId="0" fontId="53" fillId="5" borderId="11" xfId="0" applyFont="1" applyFill="1" applyBorder="1" applyAlignment="1">
      <alignment vertical="center"/>
    </xf>
    <xf numFmtId="0" fontId="53" fillId="5" borderId="10" xfId="0" applyFont="1" applyFill="1" applyBorder="1" applyAlignment="1">
      <alignment horizontal="center" vertical="center"/>
    </xf>
    <xf numFmtId="1" fontId="53" fillId="5" borderId="10" xfId="0" applyNumberFormat="1" applyFont="1" applyFill="1" applyBorder="1" applyAlignment="1">
      <alignment horizontal="right" vertical="center"/>
    </xf>
    <xf numFmtId="0" fontId="53" fillId="5" borderId="10" xfId="0" applyFont="1" applyFill="1" applyBorder="1" applyAlignment="1">
      <alignment horizontal="left" vertical="center" wrapText="1"/>
    </xf>
    <xf numFmtId="0" fontId="54" fillId="5" borderId="0" xfId="0" applyFont="1" applyFill="1" applyAlignment="1">
      <alignment vertical="center"/>
    </xf>
    <xf numFmtId="4" fontId="10" fillId="32" borderId="10" xfId="0" applyNumberFormat="1" applyFont="1" applyFill="1" applyBorder="1" applyAlignment="1">
      <alignment vertical="center"/>
    </xf>
    <xf numFmtId="4" fontId="10" fillId="35" borderId="10" xfId="0" applyNumberFormat="1" applyFont="1" applyFill="1" applyBorder="1" applyAlignment="1">
      <alignment vertical="center"/>
    </xf>
    <xf numFmtId="4" fontId="14" fillId="5" borderId="10" xfId="0" applyNumberFormat="1" applyFont="1" applyFill="1" applyBorder="1" applyAlignment="1">
      <alignment vertical="center"/>
    </xf>
    <xf numFmtId="4" fontId="14" fillId="37" borderId="10" xfId="0" applyNumberFormat="1" applyFont="1" applyFill="1" applyBorder="1" applyAlignment="1">
      <alignment vertical="center"/>
    </xf>
    <xf numFmtId="4" fontId="55" fillId="5" borderId="10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4" fontId="11" fillId="32" borderId="12" xfId="0" applyNumberFormat="1" applyFont="1" applyFill="1" applyBorder="1" applyAlignment="1">
      <alignment vertical="center"/>
    </xf>
    <xf numFmtId="4" fontId="11" fillId="35" borderId="12" xfId="0" applyNumberFormat="1" applyFont="1" applyFill="1" applyBorder="1" applyAlignment="1">
      <alignment vertical="center"/>
    </xf>
    <xf numFmtId="1" fontId="17" fillId="38" borderId="10" xfId="0" applyNumberFormat="1" applyFont="1" applyFill="1" applyBorder="1" applyAlignment="1">
      <alignment horizontal="center" vertical="center" wrapText="1"/>
    </xf>
    <xf numFmtId="0" fontId="53" fillId="38" borderId="11" xfId="0" applyFont="1" applyFill="1" applyBorder="1" applyAlignment="1">
      <alignment vertical="center"/>
    </xf>
    <xf numFmtId="1" fontId="53" fillId="38" borderId="10" xfId="0" applyNumberFormat="1" applyFont="1" applyFill="1" applyBorder="1" applyAlignment="1">
      <alignment horizontal="center" vertical="center" wrapText="1"/>
    </xf>
    <xf numFmtId="0" fontId="53" fillId="38" borderId="10" xfId="0" applyFont="1" applyFill="1" applyBorder="1" applyAlignment="1">
      <alignment horizontal="left" vertical="center" wrapText="1"/>
    </xf>
    <xf numFmtId="4" fontId="55" fillId="38" borderId="10" xfId="0" applyNumberFormat="1" applyFont="1" applyFill="1" applyBorder="1" applyAlignment="1">
      <alignment vertical="center"/>
    </xf>
    <xf numFmtId="0" fontId="54" fillId="38" borderId="0" xfId="0" applyFont="1" applyFill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4" fontId="10" fillId="32" borderId="13" xfId="0" applyNumberFormat="1" applyFont="1" applyFill="1" applyBorder="1" applyAlignment="1">
      <alignment vertical="center"/>
    </xf>
    <xf numFmtId="0" fontId="17" fillId="38" borderId="10" xfId="0" applyFont="1" applyFill="1" applyBorder="1" applyAlignment="1">
      <alignment horizontal="left" vertical="center" wrapText="1"/>
    </xf>
    <xf numFmtId="4" fontId="13" fillId="35" borderId="14" xfId="0" applyNumberFormat="1" applyFont="1" applyFill="1" applyBorder="1" applyAlignment="1">
      <alignment horizontal="center" vertical="center" wrapText="1"/>
    </xf>
    <xf numFmtId="4" fontId="13" fillId="35" borderId="10" xfId="0" applyNumberFormat="1" applyFont="1" applyFill="1" applyBorder="1" applyAlignment="1">
      <alignment horizontal="center" vertical="center" wrapText="1"/>
    </xf>
    <xf numFmtId="4" fontId="13" fillId="32" borderId="14" xfId="0" applyNumberFormat="1" applyFont="1" applyFill="1" applyBorder="1" applyAlignment="1">
      <alignment horizontal="center" vertical="center" wrapText="1"/>
    </xf>
    <xf numFmtId="4" fontId="13" fillId="32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250"/>
  <sheetViews>
    <sheetView tabSelected="1" view="pageBreakPreview" zoomScale="80" zoomScaleNormal="80" zoomScaleSheetLayoutView="80" workbookViewId="0" topLeftCell="A1">
      <pane xSplit="4" topLeftCell="E1" activePane="topRight" state="frozen"/>
      <selection pane="topLeft" activeCell="A1" sqref="A1"/>
      <selection pane="topRight" activeCell="H250" sqref="H250"/>
    </sheetView>
  </sheetViews>
  <sheetFormatPr defaultColWidth="9.140625" defaultRowHeight="15" customHeight="1" outlineLevelRow="1"/>
  <cols>
    <col min="1" max="1" width="5.00390625" style="20" customWidth="1"/>
    <col min="2" max="2" width="7.28125" style="9" customWidth="1"/>
    <col min="3" max="3" width="13.8515625" style="17" customWidth="1"/>
    <col min="4" max="4" width="51.8515625" style="4" customWidth="1"/>
    <col min="5" max="5" width="15.00390625" style="2" customWidth="1"/>
    <col min="6" max="7" width="15.140625" style="2" customWidth="1"/>
    <col min="8" max="9" width="13.28125" style="3" customWidth="1"/>
    <col min="10" max="10" width="12.8515625" style="3" customWidth="1"/>
    <col min="11" max="16384" width="9.140625" style="1" customWidth="1"/>
  </cols>
  <sheetData>
    <row r="1" spans="1:10" s="28" customFormat="1" ht="88.5" customHeight="1">
      <c r="A1" s="75" t="s">
        <v>51</v>
      </c>
      <c r="B1" s="77" t="s">
        <v>233</v>
      </c>
      <c r="C1" s="77" t="s">
        <v>278</v>
      </c>
      <c r="D1" s="79" t="s">
        <v>56</v>
      </c>
      <c r="E1" s="71" t="s">
        <v>421</v>
      </c>
      <c r="F1" s="71" t="s">
        <v>422</v>
      </c>
      <c r="G1" s="71" t="s">
        <v>420</v>
      </c>
      <c r="H1" s="69" t="s">
        <v>373</v>
      </c>
      <c r="I1" s="69" t="s">
        <v>277</v>
      </c>
      <c r="J1" s="69" t="s">
        <v>374</v>
      </c>
    </row>
    <row r="2" spans="1:10" s="8" customFormat="1" ht="19.5" customHeight="1">
      <c r="A2" s="76"/>
      <c r="B2" s="78"/>
      <c r="C2" s="78"/>
      <c r="D2" s="80"/>
      <c r="E2" s="72"/>
      <c r="F2" s="72"/>
      <c r="G2" s="72"/>
      <c r="H2" s="70"/>
      <c r="I2" s="70"/>
      <c r="J2" s="70"/>
    </row>
    <row r="3" spans="1:10" s="4" customFormat="1" ht="15" customHeight="1" outlineLevel="1" collapsed="1">
      <c r="A3" s="12">
        <v>1</v>
      </c>
      <c r="B3" s="11">
        <v>3058</v>
      </c>
      <c r="C3" s="30">
        <v>25472050</v>
      </c>
      <c r="D3" s="21" t="s">
        <v>276</v>
      </c>
      <c r="E3" s="51">
        <v>22828.8</v>
      </c>
      <c r="F3" s="51">
        <v>12154.2</v>
      </c>
      <c r="G3" s="51">
        <v>25840.999999999996</v>
      </c>
      <c r="H3" s="52">
        <v>8843</v>
      </c>
      <c r="I3" s="52">
        <v>12441.999999999998</v>
      </c>
      <c r="J3" s="52">
        <v>9863.760000000004</v>
      </c>
    </row>
    <row r="4" spans="1:10" s="64" customFormat="1" ht="28.5" customHeight="1" outlineLevel="1">
      <c r="A4" s="60">
        <f>A3+1</f>
        <v>2</v>
      </c>
      <c r="B4" s="61">
        <v>3059</v>
      </c>
      <c r="C4" s="61" t="s">
        <v>61</v>
      </c>
      <c r="D4" s="62" t="s">
        <v>441</v>
      </c>
      <c r="E4" s="63">
        <v>10524</v>
      </c>
      <c r="F4" s="63">
        <v>5612.799999999999</v>
      </c>
      <c r="G4" s="63">
        <v>7035</v>
      </c>
      <c r="H4" s="63">
        <v>0</v>
      </c>
      <c r="I4" s="63">
        <v>0</v>
      </c>
      <c r="J4" s="63">
        <v>0</v>
      </c>
    </row>
    <row r="5" spans="1:10" s="4" customFormat="1" ht="25.5" customHeight="1" outlineLevel="1">
      <c r="A5" s="10">
        <f aca="true" t="shared" si="0" ref="A5:A68">A4+1</f>
        <v>3</v>
      </c>
      <c r="B5" s="11">
        <v>3060</v>
      </c>
      <c r="C5" s="30" t="s">
        <v>62</v>
      </c>
      <c r="D5" s="21" t="s">
        <v>290</v>
      </c>
      <c r="E5" s="51">
        <v>5843.8</v>
      </c>
      <c r="F5" s="51">
        <v>3107.9999999999995</v>
      </c>
      <c r="G5" s="51">
        <v>6443.599999999999</v>
      </c>
      <c r="H5" s="52">
        <v>2257.4</v>
      </c>
      <c r="I5" s="52">
        <v>2390</v>
      </c>
      <c r="J5" s="52">
        <v>2384.1499999999996</v>
      </c>
    </row>
    <row r="6" spans="1:10" s="4" customFormat="1" ht="15" customHeight="1" outlineLevel="1">
      <c r="A6" s="10">
        <f t="shared" si="0"/>
        <v>4</v>
      </c>
      <c r="B6" s="11">
        <v>3061</v>
      </c>
      <c r="C6" s="30" t="s">
        <v>63</v>
      </c>
      <c r="D6" s="21" t="s">
        <v>1</v>
      </c>
      <c r="E6" s="51">
        <v>11697.2</v>
      </c>
      <c r="F6" s="51">
        <v>6216.799999999999</v>
      </c>
      <c r="G6" s="51">
        <v>13238.5</v>
      </c>
      <c r="H6" s="52">
        <v>4586.8</v>
      </c>
      <c r="I6" s="52">
        <v>6389.999999999999</v>
      </c>
      <c r="J6" s="52">
        <v>4996.929999999999</v>
      </c>
    </row>
    <row r="7" spans="1:10" s="4" customFormat="1" ht="15" customHeight="1" outlineLevel="1">
      <c r="A7" s="10">
        <f t="shared" si="0"/>
        <v>5</v>
      </c>
      <c r="B7" s="11">
        <v>3062</v>
      </c>
      <c r="C7" s="30" t="s">
        <v>64</v>
      </c>
      <c r="D7" s="21" t="s">
        <v>243</v>
      </c>
      <c r="E7" s="51">
        <v>6964.4</v>
      </c>
      <c r="F7" s="51">
        <v>3550.8</v>
      </c>
      <c r="G7" s="51">
        <v>7917.6</v>
      </c>
      <c r="H7" s="52">
        <v>2374.2</v>
      </c>
      <c r="I7" s="52">
        <v>3890</v>
      </c>
      <c r="J7" s="52">
        <v>2860.4599999999978</v>
      </c>
    </row>
    <row r="8" spans="1:10" s="4" customFormat="1" ht="15" customHeight="1" outlineLevel="1">
      <c r="A8" s="10">
        <f t="shared" si="0"/>
        <v>6</v>
      </c>
      <c r="B8" s="11">
        <v>3064</v>
      </c>
      <c r="C8" s="30" t="s">
        <v>65</v>
      </c>
      <c r="D8" s="21" t="s">
        <v>244</v>
      </c>
      <c r="E8" s="51">
        <v>6971.2</v>
      </c>
      <c r="F8" s="51">
        <v>3723.4</v>
      </c>
      <c r="G8" s="51">
        <v>7927.2</v>
      </c>
      <c r="H8" s="52">
        <v>2440</v>
      </c>
      <c r="I8" s="52">
        <v>2358</v>
      </c>
      <c r="J8" s="52">
        <v>2560.049999999998</v>
      </c>
    </row>
    <row r="9" spans="1:10" s="4" customFormat="1" ht="15" customHeight="1" outlineLevel="1">
      <c r="A9" s="10">
        <f t="shared" si="0"/>
        <v>7</v>
      </c>
      <c r="B9" s="11">
        <v>3065</v>
      </c>
      <c r="C9" s="30" t="s">
        <v>66</v>
      </c>
      <c r="D9" s="22" t="s">
        <v>362</v>
      </c>
      <c r="E9" s="51">
        <v>13915.000000000002</v>
      </c>
      <c r="F9" s="51">
        <v>7474.400000000001</v>
      </c>
      <c r="G9" s="51">
        <v>8046.2</v>
      </c>
      <c r="H9" s="52">
        <v>2493.7999999999997</v>
      </c>
      <c r="I9" s="52">
        <v>3977.2000000000003</v>
      </c>
      <c r="J9" s="52">
        <v>3029.5600000000013</v>
      </c>
    </row>
    <row r="10" spans="1:10" s="4" customFormat="1" ht="15" customHeight="1" outlineLevel="1">
      <c r="A10" s="10">
        <f t="shared" si="0"/>
        <v>8</v>
      </c>
      <c r="B10" s="11">
        <v>3066</v>
      </c>
      <c r="C10" s="30" t="s">
        <v>67</v>
      </c>
      <c r="D10" s="21" t="s">
        <v>245</v>
      </c>
      <c r="E10" s="51">
        <v>5837.2</v>
      </c>
      <c r="F10" s="51">
        <v>3108.3999999999996</v>
      </c>
      <c r="G10" s="51">
        <v>6591.799999999999</v>
      </c>
      <c r="H10" s="52">
        <v>2284.8</v>
      </c>
      <c r="I10" s="52">
        <v>3183.3999999999996</v>
      </c>
      <c r="J10" s="52">
        <v>2518.66</v>
      </c>
    </row>
    <row r="11" spans="1:10" s="4" customFormat="1" ht="15" customHeight="1" outlineLevel="1">
      <c r="A11" s="10">
        <f t="shared" si="0"/>
        <v>9</v>
      </c>
      <c r="B11" s="11">
        <v>3067</v>
      </c>
      <c r="C11" s="30" t="s">
        <v>68</v>
      </c>
      <c r="D11" s="21" t="s">
        <v>291</v>
      </c>
      <c r="E11" s="51">
        <v>25672</v>
      </c>
      <c r="F11" s="51">
        <v>12706.8</v>
      </c>
      <c r="G11" s="51">
        <v>25034.4</v>
      </c>
      <c r="H11" s="52">
        <v>8458.800000000001</v>
      </c>
      <c r="I11" s="52">
        <v>9103</v>
      </c>
      <c r="J11" s="52">
        <v>10532.259999999998</v>
      </c>
    </row>
    <row r="12" spans="1:10" s="39" customFormat="1" ht="39" customHeight="1" outlineLevel="1" collapsed="1">
      <c r="A12" s="36"/>
      <c r="B12" s="59">
        <v>3068</v>
      </c>
      <c r="C12" s="37" t="s">
        <v>69</v>
      </c>
      <c r="D12" s="38" t="s">
        <v>436</v>
      </c>
      <c r="E12" s="53">
        <v>4878.000000000001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</row>
    <row r="13" spans="1:10" s="4" customFormat="1" ht="15" customHeight="1" outlineLevel="1">
      <c r="A13" s="10">
        <v>10</v>
      </c>
      <c r="B13" s="11">
        <v>3069</v>
      </c>
      <c r="C13" s="30" t="s">
        <v>70</v>
      </c>
      <c r="D13" s="21" t="s">
        <v>210</v>
      </c>
      <c r="E13" s="51">
        <v>4656.8</v>
      </c>
      <c r="F13" s="51">
        <v>2405.7999999999997</v>
      </c>
      <c r="G13" s="51">
        <v>4803.8</v>
      </c>
      <c r="H13" s="52">
        <v>1922.4</v>
      </c>
      <c r="I13" s="52">
        <v>2703</v>
      </c>
      <c r="J13" s="52">
        <v>999.8600000000015</v>
      </c>
    </row>
    <row r="14" spans="1:10" s="23" customFormat="1" ht="15" customHeight="1" outlineLevel="1">
      <c r="A14" s="10">
        <f t="shared" si="0"/>
        <v>11</v>
      </c>
      <c r="B14" s="11">
        <v>3070</v>
      </c>
      <c r="C14" s="30" t="s">
        <v>71</v>
      </c>
      <c r="D14" s="21" t="s">
        <v>292</v>
      </c>
      <c r="E14" s="51">
        <v>28090</v>
      </c>
      <c r="F14" s="51">
        <v>14862</v>
      </c>
      <c r="G14" s="51">
        <v>29085</v>
      </c>
      <c r="H14" s="52">
        <v>9477</v>
      </c>
      <c r="I14" s="52">
        <v>10191</v>
      </c>
      <c r="J14" s="52">
        <v>10240.320000000002</v>
      </c>
    </row>
    <row r="15" spans="1:10" s="4" customFormat="1" ht="15" customHeight="1" outlineLevel="1">
      <c r="A15" s="10">
        <f t="shared" si="0"/>
        <v>12</v>
      </c>
      <c r="B15" s="11">
        <v>3071</v>
      </c>
      <c r="C15" s="30" t="s">
        <v>72</v>
      </c>
      <c r="D15" s="21" t="s">
        <v>246</v>
      </c>
      <c r="E15" s="51">
        <v>5822.6</v>
      </c>
      <c r="F15" s="51">
        <v>3103.7999999999997</v>
      </c>
      <c r="G15" s="51">
        <v>6617</v>
      </c>
      <c r="H15" s="52">
        <v>2329.8</v>
      </c>
      <c r="I15" s="52">
        <v>3308.3999999999996</v>
      </c>
      <c r="J15" s="52">
        <v>2348.66</v>
      </c>
    </row>
    <row r="16" spans="1:10" s="4" customFormat="1" ht="15" customHeight="1" outlineLevel="1">
      <c r="A16" s="10">
        <f t="shared" si="0"/>
        <v>13</v>
      </c>
      <c r="B16" s="11">
        <v>3072</v>
      </c>
      <c r="C16" s="30" t="s">
        <v>73</v>
      </c>
      <c r="D16" s="21" t="s">
        <v>247</v>
      </c>
      <c r="E16" s="51">
        <v>4609.400000000001</v>
      </c>
      <c r="F16" s="51">
        <v>0</v>
      </c>
      <c r="G16" s="51">
        <v>3824.2</v>
      </c>
      <c r="H16" s="52">
        <v>1729.8</v>
      </c>
      <c r="I16" s="52">
        <v>1969.8</v>
      </c>
      <c r="J16" s="52">
        <v>1925.6600000000014</v>
      </c>
    </row>
    <row r="17" spans="1:10" s="4" customFormat="1" ht="15" customHeight="1" outlineLevel="1">
      <c r="A17" s="10">
        <f t="shared" si="0"/>
        <v>14</v>
      </c>
      <c r="B17" s="11">
        <v>3073</v>
      </c>
      <c r="C17" s="30" t="s">
        <v>74</v>
      </c>
      <c r="D17" s="21" t="s">
        <v>248</v>
      </c>
      <c r="E17" s="51">
        <v>4654</v>
      </c>
      <c r="F17" s="51">
        <v>0</v>
      </c>
      <c r="G17" s="51">
        <v>4816.8</v>
      </c>
      <c r="H17" s="52">
        <v>673</v>
      </c>
      <c r="I17" s="52">
        <v>1772.8000000000002</v>
      </c>
      <c r="J17" s="52">
        <v>1706.7300000000014</v>
      </c>
    </row>
    <row r="18" spans="1:10" s="4" customFormat="1" ht="24" customHeight="1" outlineLevel="1">
      <c r="A18" s="10">
        <f t="shared" si="0"/>
        <v>15</v>
      </c>
      <c r="B18" s="11">
        <v>3075</v>
      </c>
      <c r="C18" s="30" t="s">
        <v>75</v>
      </c>
      <c r="D18" s="21" t="s">
        <v>363</v>
      </c>
      <c r="E18" s="51">
        <v>23244</v>
      </c>
      <c r="F18" s="51">
        <v>12464.999999999998</v>
      </c>
      <c r="G18" s="51">
        <v>26504</v>
      </c>
      <c r="H18" s="52">
        <v>9669</v>
      </c>
      <c r="I18" s="52">
        <v>13129</v>
      </c>
      <c r="J18" s="52">
        <v>9149.46</v>
      </c>
    </row>
    <row r="19" spans="1:10" s="39" customFormat="1" ht="24.75" customHeight="1" outlineLevel="1">
      <c r="A19" s="36"/>
      <c r="B19" s="37">
        <v>3077</v>
      </c>
      <c r="C19" s="37" t="s">
        <v>76</v>
      </c>
      <c r="D19" s="38" t="s">
        <v>429</v>
      </c>
      <c r="E19" s="53">
        <v>5851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</row>
    <row r="20" spans="1:10" s="4" customFormat="1" ht="15" customHeight="1" outlineLevel="1">
      <c r="A20" s="10">
        <v>16</v>
      </c>
      <c r="B20" s="11">
        <v>3078</v>
      </c>
      <c r="C20" s="30" t="s">
        <v>77</v>
      </c>
      <c r="D20" s="21" t="s">
        <v>293</v>
      </c>
      <c r="E20" s="51">
        <v>14032.2</v>
      </c>
      <c r="F20" s="51">
        <v>7453.599999999999</v>
      </c>
      <c r="G20" s="51">
        <v>15898</v>
      </c>
      <c r="H20" s="52">
        <v>5410.4</v>
      </c>
      <c r="I20" s="52">
        <v>7317.4</v>
      </c>
      <c r="J20" s="52">
        <v>5120.130000000002</v>
      </c>
    </row>
    <row r="21" spans="1:10" s="4" customFormat="1" ht="15" customHeight="1" outlineLevel="1">
      <c r="A21" s="10">
        <f t="shared" si="0"/>
        <v>17</v>
      </c>
      <c r="B21" s="11">
        <v>3079</v>
      </c>
      <c r="C21" s="30" t="s">
        <v>78</v>
      </c>
      <c r="D21" s="21" t="s">
        <v>216</v>
      </c>
      <c r="E21" s="51">
        <v>5440.6</v>
      </c>
      <c r="F21" s="51">
        <v>2467</v>
      </c>
      <c r="G21" s="51">
        <v>5300.85</v>
      </c>
      <c r="H21" s="52">
        <v>2000</v>
      </c>
      <c r="I21" s="52">
        <v>2487</v>
      </c>
      <c r="J21" s="52">
        <v>1902.5100000000014</v>
      </c>
    </row>
    <row r="22" spans="1:10" s="4" customFormat="1" ht="15" customHeight="1" outlineLevel="1">
      <c r="A22" s="10">
        <f t="shared" si="0"/>
        <v>18</v>
      </c>
      <c r="B22" s="11">
        <v>3080</v>
      </c>
      <c r="C22" s="30" t="s">
        <v>79</v>
      </c>
      <c r="D22" s="6" t="s">
        <v>226</v>
      </c>
      <c r="E22" s="51">
        <v>53308</v>
      </c>
      <c r="F22" s="51">
        <v>24079</v>
      </c>
      <c r="G22" s="51">
        <v>43501</v>
      </c>
      <c r="H22" s="52">
        <v>9253</v>
      </c>
      <c r="I22" s="52">
        <v>10637.999999999998</v>
      </c>
      <c r="J22" s="52">
        <v>10872.32</v>
      </c>
    </row>
    <row r="23" spans="1:10" s="4" customFormat="1" ht="15" customHeight="1" outlineLevel="1">
      <c r="A23" s="10">
        <f t="shared" si="0"/>
        <v>19</v>
      </c>
      <c r="B23" s="11">
        <v>3081</v>
      </c>
      <c r="C23" s="30" t="s">
        <v>80</v>
      </c>
      <c r="D23" s="21" t="s">
        <v>238</v>
      </c>
      <c r="E23" s="51">
        <v>4675</v>
      </c>
      <c r="F23" s="51">
        <v>2485</v>
      </c>
      <c r="G23" s="51">
        <v>5093</v>
      </c>
      <c r="H23" s="52">
        <v>1809</v>
      </c>
      <c r="I23" s="52">
        <v>2504</v>
      </c>
      <c r="J23" s="52">
        <v>2060.7700000000013</v>
      </c>
    </row>
    <row r="24" spans="1:10" s="39" customFormat="1" ht="26.25" customHeight="1" outlineLevel="1">
      <c r="A24" s="36"/>
      <c r="B24" s="37">
        <v>3082</v>
      </c>
      <c r="C24" s="37" t="s">
        <v>81</v>
      </c>
      <c r="D24" s="38" t="s">
        <v>428</v>
      </c>
      <c r="E24" s="53">
        <v>4982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</row>
    <row r="25" spans="1:10" s="4" customFormat="1" ht="15" customHeight="1" outlineLevel="1">
      <c r="A25" s="10">
        <v>20</v>
      </c>
      <c r="B25" s="11">
        <v>3083</v>
      </c>
      <c r="C25" s="30" t="s">
        <v>82</v>
      </c>
      <c r="D25" s="21" t="s">
        <v>8</v>
      </c>
      <c r="E25" s="51">
        <v>10475</v>
      </c>
      <c r="F25" s="51">
        <v>5593.4</v>
      </c>
      <c r="G25" s="51">
        <v>11788.000000000002</v>
      </c>
      <c r="H25" s="52">
        <v>3794.7999999999997</v>
      </c>
      <c r="I25" s="52">
        <v>4154.6</v>
      </c>
      <c r="J25" s="52">
        <v>3840.119999999999</v>
      </c>
    </row>
    <row r="26" spans="1:10" s="4" customFormat="1" ht="15" customHeight="1" outlineLevel="1">
      <c r="A26" s="10">
        <f t="shared" si="0"/>
        <v>21</v>
      </c>
      <c r="B26" s="11">
        <v>3086</v>
      </c>
      <c r="C26" s="30" t="s">
        <v>83</v>
      </c>
      <c r="D26" s="21" t="s">
        <v>3</v>
      </c>
      <c r="E26" s="51">
        <v>10466</v>
      </c>
      <c r="F26" s="51">
        <v>5613</v>
      </c>
      <c r="G26" s="51">
        <v>11926.92</v>
      </c>
      <c r="H26" s="52">
        <v>4827</v>
      </c>
      <c r="I26" s="52">
        <v>5692</v>
      </c>
      <c r="J26" s="52">
        <v>3857.3599999999988</v>
      </c>
    </row>
    <row r="27" spans="1:10" s="4" customFormat="1" ht="23.25" customHeight="1" outlineLevel="1">
      <c r="A27" s="10">
        <f t="shared" si="0"/>
        <v>22</v>
      </c>
      <c r="B27" s="11">
        <v>3087</v>
      </c>
      <c r="C27" s="30" t="s">
        <v>84</v>
      </c>
      <c r="D27" s="21" t="s">
        <v>294</v>
      </c>
      <c r="E27" s="51">
        <v>6962.799999999999</v>
      </c>
      <c r="F27" s="51">
        <v>3655.2</v>
      </c>
      <c r="G27" s="51">
        <v>7261</v>
      </c>
      <c r="H27" s="52">
        <v>2678.2</v>
      </c>
      <c r="I27" s="52">
        <v>3839.3999999999996</v>
      </c>
      <c r="J27" s="52">
        <v>3066.619999999998</v>
      </c>
    </row>
    <row r="28" spans="1:10" s="4" customFormat="1" ht="15" customHeight="1" outlineLevel="1">
      <c r="A28" s="10">
        <f t="shared" si="0"/>
        <v>23</v>
      </c>
      <c r="B28" s="11">
        <v>3088</v>
      </c>
      <c r="C28" s="30" t="s">
        <v>85</v>
      </c>
      <c r="D28" s="21" t="s">
        <v>295</v>
      </c>
      <c r="E28" s="51">
        <v>35109.2</v>
      </c>
      <c r="F28" s="51">
        <v>18611</v>
      </c>
      <c r="G28" s="51">
        <v>36182.2</v>
      </c>
      <c r="H28" s="52">
        <v>12938.400000000001</v>
      </c>
      <c r="I28" s="52">
        <v>13464</v>
      </c>
      <c r="J28" s="52">
        <v>12800.37</v>
      </c>
    </row>
    <row r="29" spans="1:10" s="4" customFormat="1" ht="15" customHeight="1" outlineLevel="1">
      <c r="A29" s="10">
        <f t="shared" si="0"/>
        <v>24</v>
      </c>
      <c r="B29" s="11">
        <v>3090</v>
      </c>
      <c r="C29" s="30" t="s">
        <v>86</v>
      </c>
      <c r="D29" s="21" t="s">
        <v>237</v>
      </c>
      <c r="E29" s="51">
        <v>5850</v>
      </c>
      <c r="F29" s="51">
        <v>3105.9999999999995</v>
      </c>
      <c r="G29" s="51">
        <v>6625</v>
      </c>
      <c r="H29" s="52">
        <v>2200</v>
      </c>
      <c r="I29" s="52">
        <v>3224</v>
      </c>
      <c r="J29" s="52">
        <v>2562.8599999999997</v>
      </c>
    </row>
    <row r="30" spans="1:10" s="39" customFormat="1" ht="24.75" customHeight="1" outlineLevel="1">
      <c r="A30" s="36"/>
      <c r="B30" s="37">
        <v>3091</v>
      </c>
      <c r="C30" s="37" t="s">
        <v>87</v>
      </c>
      <c r="D30" s="38" t="s">
        <v>430</v>
      </c>
      <c r="E30" s="53">
        <v>11614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</row>
    <row r="31" spans="1:10" s="4" customFormat="1" ht="15" customHeight="1" outlineLevel="1">
      <c r="A31" s="10">
        <v>25</v>
      </c>
      <c r="B31" s="11">
        <v>3093</v>
      </c>
      <c r="C31" s="30" t="s">
        <v>88</v>
      </c>
      <c r="D31" s="21" t="s">
        <v>236</v>
      </c>
      <c r="E31" s="51">
        <v>7012</v>
      </c>
      <c r="F31" s="51">
        <v>3701</v>
      </c>
      <c r="G31" s="51">
        <v>7106</v>
      </c>
      <c r="H31" s="52">
        <v>2714</v>
      </c>
      <c r="I31" s="52">
        <v>2742.0000000000005</v>
      </c>
      <c r="J31" s="52">
        <v>2981.8800000000006</v>
      </c>
    </row>
    <row r="32" spans="1:10" s="4" customFormat="1" ht="26.25" customHeight="1" outlineLevel="1">
      <c r="A32" s="10">
        <f t="shared" si="0"/>
        <v>26</v>
      </c>
      <c r="B32" s="11">
        <v>3094</v>
      </c>
      <c r="C32" s="30" t="s">
        <v>89</v>
      </c>
      <c r="D32" s="21" t="s">
        <v>239</v>
      </c>
      <c r="E32" s="51">
        <v>7017.6</v>
      </c>
      <c r="F32" s="51">
        <v>3730.8</v>
      </c>
      <c r="G32" s="51">
        <v>7951.29</v>
      </c>
      <c r="H32" s="52">
        <v>2534.4</v>
      </c>
      <c r="I32" s="52">
        <v>3949.2</v>
      </c>
      <c r="J32" s="52">
        <v>3100.0600000000004</v>
      </c>
    </row>
    <row r="33" spans="1:10" s="4" customFormat="1" ht="15" customHeight="1" outlineLevel="1">
      <c r="A33" s="10">
        <f t="shared" si="0"/>
        <v>27</v>
      </c>
      <c r="B33" s="11">
        <v>3096</v>
      </c>
      <c r="C33" s="30" t="s">
        <v>90</v>
      </c>
      <c r="D33" s="21" t="s">
        <v>9</v>
      </c>
      <c r="E33" s="51">
        <v>7015</v>
      </c>
      <c r="F33" s="51">
        <v>3737</v>
      </c>
      <c r="G33" s="51">
        <v>7951</v>
      </c>
      <c r="H33" s="52">
        <v>2702</v>
      </c>
      <c r="I33" s="52">
        <v>3851.0000000000005</v>
      </c>
      <c r="J33" s="52">
        <v>3031.2500000000005</v>
      </c>
    </row>
    <row r="34" spans="1:10" s="4" customFormat="1" ht="15" customHeight="1" outlineLevel="1">
      <c r="A34" s="10">
        <f t="shared" si="0"/>
        <v>28</v>
      </c>
      <c r="B34" s="11">
        <v>3101</v>
      </c>
      <c r="C34" s="30" t="s">
        <v>91</v>
      </c>
      <c r="D34" s="21" t="s">
        <v>296</v>
      </c>
      <c r="E34" s="51">
        <v>4641</v>
      </c>
      <c r="F34" s="51">
        <v>2494.7999999999997</v>
      </c>
      <c r="G34" s="51">
        <v>5002</v>
      </c>
      <c r="H34" s="52">
        <v>2315</v>
      </c>
      <c r="I34" s="52">
        <v>1473.8</v>
      </c>
      <c r="J34" s="52">
        <v>1836.4600000000014</v>
      </c>
    </row>
    <row r="35" spans="1:10" s="4" customFormat="1" ht="15" customHeight="1" outlineLevel="1">
      <c r="A35" s="10">
        <f t="shared" si="0"/>
        <v>29</v>
      </c>
      <c r="B35" s="11">
        <v>3103</v>
      </c>
      <c r="C35" s="30" t="s">
        <v>92</v>
      </c>
      <c r="D35" s="21" t="s">
        <v>10</v>
      </c>
      <c r="E35" s="51">
        <v>14040</v>
      </c>
      <c r="F35" s="51">
        <v>7433</v>
      </c>
      <c r="G35" s="51">
        <v>14537</v>
      </c>
      <c r="H35" s="52">
        <v>6078</v>
      </c>
      <c r="I35" s="52">
        <v>8052.000000000001</v>
      </c>
      <c r="J35" s="52">
        <v>5038.510000000001</v>
      </c>
    </row>
    <row r="36" spans="1:10" s="4" customFormat="1" ht="15" customHeight="1" outlineLevel="1">
      <c r="A36" s="10">
        <f t="shared" si="0"/>
        <v>30</v>
      </c>
      <c r="B36" s="11">
        <v>3105</v>
      </c>
      <c r="C36" s="30" t="s">
        <v>93</v>
      </c>
      <c r="D36" s="21" t="s">
        <v>11</v>
      </c>
      <c r="E36" s="51">
        <v>6963.799999999999</v>
      </c>
      <c r="F36" s="51">
        <v>3743.9999999999995</v>
      </c>
      <c r="G36" s="51">
        <v>7938.200000000001</v>
      </c>
      <c r="H36" s="52">
        <v>3255.4</v>
      </c>
      <c r="I36" s="52">
        <v>4505.8</v>
      </c>
      <c r="J36" s="52">
        <v>1823.0199999999982</v>
      </c>
    </row>
    <row r="37" spans="1:10" s="39" customFormat="1" ht="28.5" customHeight="1" outlineLevel="1" collapsed="1">
      <c r="A37" s="36"/>
      <c r="B37" s="37">
        <v>3106</v>
      </c>
      <c r="C37" s="37">
        <v>19518055</v>
      </c>
      <c r="D37" s="38" t="s">
        <v>440</v>
      </c>
      <c r="E37" s="53">
        <v>5290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</row>
    <row r="38" spans="1:10" s="4" customFormat="1" ht="15" customHeight="1" outlineLevel="1">
      <c r="A38" s="10">
        <v>31</v>
      </c>
      <c r="B38" s="11">
        <v>3108</v>
      </c>
      <c r="C38" s="30" t="s">
        <v>94</v>
      </c>
      <c r="D38" s="21" t="s">
        <v>12</v>
      </c>
      <c r="E38" s="51">
        <v>6807.91</v>
      </c>
      <c r="F38" s="51">
        <v>3743.2000000000003</v>
      </c>
      <c r="G38" s="51">
        <v>7950.6</v>
      </c>
      <c r="H38" s="52">
        <v>2823</v>
      </c>
      <c r="I38" s="52">
        <v>4048.7999999999997</v>
      </c>
      <c r="J38" s="52">
        <v>2712.419999999998</v>
      </c>
    </row>
    <row r="39" spans="1:10" s="39" customFormat="1" ht="26.25" customHeight="1" outlineLevel="1" collapsed="1">
      <c r="A39" s="36"/>
      <c r="B39" s="37">
        <v>3113</v>
      </c>
      <c r="C39" s="37" t="s">
        <v>95</v>
      </c>
      <c r="D39" s="38" t="s">
        <v>435</v>
      </c>
      <c r="E39" s="53">
        <v>5848.8</v>
      </c>
      <c r="F39" s="53">
        <v>3092.3999999999996</v>
      </c>
      <c r="G39" s="53">
        <v>0</v>
      </c>
      <c r="H39" s="53">
        <v>0</v>
      </c>
      <c r="I39" s="53">
        <v>0</v>
      </c>
      <c r="J39" s="53">
        <v>0</v>
      </c>
    </row>
    <row r="40" spans="1:10" s="4" customFormat="1" ht="15" customHeight="1" outlineLevel="1">
      <c r="A40" s="10">
        <v>32</v>
      </c>
      <c r="B40" s="11">
        <v>3114</v>
      </c>
      <c r="C40" s="30" t="s">
        <v>96</v>
      </c>
      <c r="D40" s="21" t="s">
        <v>57</v>
      </c>
      <c r="E40" s="51">
        <v>4682</v>
      </c>
      <c r="F40" s="51">
        <v>2473</v>
      </c>
      <c r="G40" s="51">
        <v>5229.87</v>
      </c>
      <c r="H40" s="52">
        <v>2127</v>
      </c>
      <c r="I40" s="52">
        <v>1504</v>
      </c>
      <c r="J40" s="52">
        <v>1994.2600000000014</v>
      </c>
    </row>
    <row r="41" spans="1:10" s="4" customFormat="1" ht="15" customHeight="1" outlineLevel="1">
      <c r="A41" s="10">
        <f t="shared" si="0"/>
        <v>33</v>
      </c>
      <c r="B41" s="11">
        <v>3115</v>
      </c>
      <c r="C41" s="30" t="s">
        <v>97</v>
      </c>
      <c r="D41" s="21" t="s">
        <v>249</v>
      </c>
      <c r="E41" s="51">
        <v>4638</v>
      </c>
      <c r="F41" s="51">
        <v>2472</v>
      </c>
      <c r="G41" s="51">
        <v>5232</v>
      </c>
      <c r="H41" s="52">
        <v>1470</v>
      </c>
      <c r="I41" s="52">
        <v>1798</v>
      </c>
      <c r="J41" s="52">
        <v>1942.0600000000013</v>
      </c>
    </row>
    <row r="42" spans="1:10" s="4" customFormat="1" ht="15" customHeight="1" outlineLevel="1" collapsed="1">
      <c r="A42" s="10">
        <f t="shared" si="0"/>
        <v>34</v>
      </c>
      <c r="B42" s="11">
        <v>3116</v>
      </c>
      <c r="C42" s="30" t="s">
        <v>98</v>
      </c>
      <c r="D42" s="21" t="s">
        <v>13</v>
      </c>
      <c r="E42" s="51">
        <v>6995</v>
      </c>
      <c r="F42" s="51">
        <v>3742</v>
      </c>
      <c r="G42" s="51">
        <v>7291</v>
      </c>
      <c r="H42" s="52">
        <v>2632</v>
      </c>
      <c r="I42" s="52">
        <v>2724</v>
      </c>
      <c r="J42" s="52">
        <v>3054.329999999998</v>
      </c>
    </row>
    <row r="43" spans="1:10" s="4" customFormat="1" ht="15" customHeight="1" outlineLevel="1">
      <c r="A43" s="10">
        <f t="shared" si="0"/>
        <v>35</v>
      </c>
      <c r="B43" s="11">
        <v>3117</v>
      </c>
      <c r="C43" s="30" t="s">
        <v>99</v>
      </c>
      <c r="D43" s="21" t="s">
        <v>14</v>
      </c>
      <c r="E43" s="51">
        <v>7021</v>
      </c>
      <c r="F43" s="51">
        <v>3730</v>
      </c>
      <c r="G43" s="51">
        <v>7947</v>
      </c>
      <c r="H43" s="52">
        <v>2671</v>
      </c>
      <c r="I43" s="52">
        <v>3550.0000000000005</v>
      </c>
      <c r="J43" s="52">
        <v>2560.0800000000004</v>
      </c>
    </row>
    <row r="44" spans="1:10" s="4" customFormat="1" ht="15" customHeight="1" outlineLevel="1">
      <c r="A44" s="10">
        <f t="shared" si="0"/>
        <v>36</v>
      </c>
      <c r="B44" s="11">
        <v>3118</v>
      </c>
      <c r="C44" s="30" t="s">
        <v>100</v>
      </c>
      <c r="D44" s="21" t="s">
        <v>48</v>
      </c>
      <c r="E44" s="51">
        <v>14040</v>
      </c>
      <c r="F44" s="51">
        <v>7463.200000000001</v>
      </c>
      <c r="G44" s="51">
        <v>15739.199999999999</v>
      </c>
      <c r="H44" s="52">
        <v>4405</v>
      </c>
      <c r="I44" s="52">
        <v>3834.6000000000004</v>
      </c>
      <c r="J44" s="52">
        <v>5120.160000000001</v>
      </c>
    </row>
    <row r="45" spans="1:10" s="4" customFormat="1" ht="15" customHeight="1" outlineLevel="1">
      <c r="A45" s="10">
        <f t="shared" si="0"/>
        <v>37</v>
      </c>
      <c r="B45" s="11">
        <v>3119</v>
      </c>
      <c r="C45" s="30" t="s">
        <v>101</v>
      </c>
      <c r="D45" s="21" t="s">
        <v>15</v>
      </c>
      <c r="E45" s="51">
        <v>6996</v>
      </c>
      <c r="F45" s="51">
        <v>3718</v>
      </c>
      <c r="G45" s="51">
        <v>7905</v>
      </c>
      <c r="H45" s="52">
        <v>2628</v>
      </c>
      <c r="I45" s="52">
        <v>2577.9999999999995</v>
      </c>
      <c r="J45" s="52">
        <v>2560.049999999998</v>
      </c>
    </row>
    <row r="46" spans="1:10" s="4" customFormat="1" ht="15" customHeight="1" outlineLevel="1">
      <c r="A46" s="10">
        <f t="shared" si="0"/>
        <v>38</v>
      </c>
      <c r="B46" s="11">
        <v>3120</v>
      </c>
      <c r="C46" s="30" t="s">
        <v>102</v>
      </c>
      <c r="D46" s="21" t="s">
        <v>16</v>
      </c>
      <c r="E46" s="51">
        <v>11675.4</v>
      </c>
      <c r="F46" s="51">
        <v>6195</v>
      </c>
      <c r="G46" s="51">
        <v>12068.6</v>
      </c>
      <c r="H46" s="52">
        <v>7046.4</v>
      </c>
      <c r="I46" s="52">
        <v>4481.8</v>
      </c>
      <c r="J46" s="52">
        <v>2534.9099999999994</v>
      </c>
    </row>
    <row r="47" spans="1:10" s="4" customFormat="1" ht="15" customHeight="1" outlineLevel="1">
      <c r="A47" s="10">
        <f t="shared" si="0"/>
        <v>39</v>
      </c>
      <c r="B47" s="11">
        <v>3121</v>
      </c>
      <c r="C47" s="30" t="s">
        <v>103</v>
      </c>
      <c r="D47" s="21" t="s">
        <v>219</v>
      </c>
      <c r="E47" s="51">
        <v>4679</v>
      </c>
      <c r="F47" s="51">
        <v>2408</v>
      </c>
      <c r="G47" s="51">
        <v>14443</v>
      </c>
      <c r="H47" s="52">
        <v>5983</v>
      </c>
      <c r="I47" s="52">
        <v>6038</v>
      </c>
      <c r="J47" s="52">
        <v>6366.900000000001</v>
      </c>
    </row>
    <row r="48" spans="1:10" s="4" customFormat="1" ht="15" customHeight="1" outlineLevel="1">
      <c r="A48" s="10">
        <f t="shared" si="0"/>
        <v>40</v>
      </c>
      <c r="B48" s="11">
        <v>3122</v>
      </c>
      <c r="C48" s="30" t="s">
        <v>104</v>
      </c>
      <c r="D48" s="21" t="s">
        <v>297</v>
      </c>
      <c r="E48" s="51">
        <v>53214.399999999994</v>
      </c>
      <c r="F48" s="51">
        <v>27372.000000000004</v>
      </c>
      <c r="G48" s="51">
        <v>55140.240000000005</v>
      </c>
      <c r="H48" s="52">
        <v>19444.2</v>
      </c>
      <c r="I48" s="52">
        <v>17139.2</v>
      </c>
      <c r="J48" s="52">
        <v>19413.929999999997</v>
      </c>
    </row>
    <row r="49" spans="1:10" s="4" customFormat="1" ht="15" customHeight="1" outlineLevel="1">
      <c r="A49" s="10">
        <f t="shared" si="0"/>
        <v>41</v>
      </c>
      <c r="B49" s="11">
        <v>3123</v>
      </c>
      <c r="C49" s="30" t="s">
        <v>105</v>
      </c>
      <c r="D49" s="21" t="s">
        <v>298</v>
      </c>
      <c r="E49" s="51">
        <v>22765.2</v>
      </c>
      <c r="F49" s="51">
        <v>10697.8</v>
      </c>
      <c r="G49" s="51">
        <v>23649.6</v>
      </c>
      <c r="H49" s="52">
        <v>4522</v>
      </c>
      <c r="I49" s="52">
        <v>8837.6</v>
      </c>
      <c r="J49" s="52">
        <v>9862.700000000004</v>
      </c>
    </row>
    <row r="50" spans="1:10" s="4" customFormat="1" ht="15" customHeight="1" outlineLevel="1">
      <c r="A50" s="10">
        <f t="shared" si="0"/>
        <v>42</v>
      </c>
      <c r="B50" s="11">
        <v>3124</v>
      </c>
      <c r="C50" s="30" t="s">
        <v>106</v>
      </c>
      <c r="D50" s="21" t="s">
        <v>45</v>
      </c>
      <c r="E50" s="51">
        <v>7022</v>
      </c>
      <c r="F50" s="51">
        <v>3733</v>
      </c>
      <c r="G50" s="51">
        <v>7951</v>
      </c>
      <c r="H50" s="52">
        <v>2648</v>
      </c>
      <c r="I50" s="52">
        <v>3896.0000000000005</v>
      </c>
      <c r="J50" s="52">
        <v>3040.2500000000005</v>
      </c>
    </row>
    <row r="51" spans="1:10" s="4" customFormat="1" ht="0" customHeight="1" hidden="1" outlineLevel="1">
      <c r="A51" s="10">
        <f t="shared" si="0"/>
        <v>43</v>
      </c>
      <c r="B51" s="11">
        <v>3125</v>
      </c>
      <c r="C51" s="30" t="s">
        <v>107</v>
      </c>
      <c r="D51" s="21" t="s">
        <v>7</v>
      </c>
      <c r="E51" s="51">
        <v>17513.4</v>
      </c>
      <c r="F51" s="51">
        <v>9339.8</v>
      </c>
      <c r="G51" s="51">
        <v>19872.8</v>
      </c>
      <c r="H51" s="52">
        <v>6597</v>
      </c>
      <c r="I51" s="52">
        <v>9608.8</v>
      </c>
      <c r="J51" s="52">
        <v>7754.849999999999</v>
      </c>
    </row>
    <row r="52" spans="1:10" s="4" customFormat="1" ht="16.5" customHeight="1" outlineLevel="1">
      <c r="A52" s="10">
        <f t="shared" si="0"/>
        <v>44</v>
      </c>
      <c r="B52" s="11">
        <v>3126</v>
      </c>
      <c r="C52" s="30" t="s">
        <v>108</v>
      </c>
      <c r="D52" s="21" t="s">
        <v>250</v>
      </c>
      <c r="E52" s="51">
        <v>10524.199999999999</v>
      </c>
      <c r="F52" s="51">
        <v>3595.9999999999995</v>
      </c>
      <c r="G52" s="51">
        <v>4836</v>
      </c>
      <c r="H52" s="52">
        <v>1729</v>
      </c>
      <c r="I52" s="52">
        <v>1794.9999999999998</v>
      </c>
      <c r="J52" s="52">
        <v>2059.1399999999994</v>
      </c>
    </row>
    <row r="53" spans="1:10" s="4" customFormat="1" ht="15" customHeight="1" outlineLevel="1">
      <c r="A53" s="10">
        <f t="shared" si="0"/>
        <v>45</v>
      </c>
      <c r="B53" s="11">
        <v>3127</v>
      </c>
      <c r="C53" s="30" t="s">
        <v>109</v>
      </c>
      <c r="D53" s="21" t="s">
        <v>299</v>
      </c>
      <c r="E53" s="51">
        <v>10490</v>
      </c>
      <c r="F53" s="51">
        <v>5606</v>
      </c>
      <c r="G53" s="51">
        <v>11921</v>
      </c>
      <c r="H53" s="52">
        <v>3936</v>
      </c>
      <c r="I53" s="52">
        <v>5480</v>
      </c>
      <c r="J53" s="52">
        <v>3840.119999999999</v>
      </c>
    </row>
    <row r="54" spans="1:10" s="39" customFormat="1" ht="29.25" customHeight="1" outlineLevel="1">
      <c r="A54" s="36"/>
      <c r="B54" s="37">
        <v>3128</v>
      </c>
      <c r="C54" s="37" t="s">
        <v>110</v>
      </c>
      <c r="D54" s="38" t="s">
        <v>431</v>
      </c>
      <c r="E54" s="53">
        <v>1529.0000000000002</v>
      </c>
      <c r="F54" s="53">
        <v>1548</v>
      </c>
      <c r="G54" s="53">
        <v>0</v>
      </c>
      <c r="H54" s="53">
        <v>0</v>
      </c>
      <c r="I54" s="53">
        <v>0</v>
      </c>
      <c r="J54" s="53">
        <v>0</v>
      </c>
    </row>
    <row r="55" spans="1:10" s="4" customFormat="1" ht="15" customHeight="1" outlineLevel="1">
      <c r="A55" s="10">
        <v>46</v>
      </c>
      <c r="B55" s="11">
        <v>3129</v>
      </c>
      <c r="C55" s="30" t="s">
        <v>111</v>
      </c>
      <c r="D55" s="21" t="s">
        <v>59</v>
      </c>
      <c r="E55" s="51">
        <v>4670.8</v>
      </c>
      <c r="F55" s="51">
        <v>2075.7999999999997</v>
      </c>
      <c r="G55" s="51">
        <v>8447.49</v>
      </c>
      <c r="H55" s="52">
        <v>3386</v>
      </c>
      <c r="I55" s="52">
        <v>4229.8</v>
      </c>
      <c r="J55" s="52">
        <v>3598.6500000000015</v>
      </c>
    </row>
    <row r="56" spans="1:10" s="4" customFormat="1" ht="24" customHeight="1" outlineLevel="1">
      <c r="A56" s="10">
        <f t="shared" si="0"/>
        <v>47</v>
      </c>
      <c r="B56" s="11">
        <v>3130</v>
      </c>
      <c r="C56" s="30" t="s">
        <v>112</v>
      </c>
      <c r="D56" s="21" t="s">
        <v>251</v>
      </c>
      <c r="E56" s="51">
        <v>21047.2</v>
      </c>
      <c r="F56" s="51">
        <v>10977.199999999999</v>
      </c>
      <c r="G56" s="51">
        <v>20569.6</v>
      </c>
      <c r="H56" s="52">
        <v>7767.8</v>
      </c>
      <c r="I56" s="52">
        <v>7546.5999999999985</v>
      </c>
      <c r="J56" s="52">
        <v>7680.239999999998</v>
      </c>
    </row>
    <row r="57" spans="1:10" s="4" customFormat="1" ht="15" customHeight="1" outlineLevel="1">
      <c r="A57" s="10">
        <f t="shared" si="0"/>
        <v>48</v>
      </c>
      <c r="B57" s="11">
        <v>3131</v>
      </c>
      <c r="C57" s="30" t="s">
        <v>113</v>
      </c>
      <c r="D57" s="21" t="s">
        <v>252</v>
      </c>
      <c r="E57" s="51">
        <v>4458</v>
      </c>
      <c r="F57" s="51">
        <v>2436</v>
      </c>
      <c r="G57" s="51">
        <v>4562</v>
      </c>
      <c r="H57" s="52">
        <v>1552.2</v>
      </c>
      <c r="I57" s="52">
        <v>1648</v>
      </c>
      <c r="J57" s="52">
        <v>2066.720000000001</v>
      </c>
    </row>
    <row r="58" spans="1:10" s="4" customFormat="1" ht="15" customHeight="1" outlineLevel="1">
      <c r="A58" s="10">
        <f t="shared" si="0"/>
        <v>49</v>
      </c>
      <c r="B58" s="11">
        <v>3133</v>
      </c>
      <c r="C58" s="30" t="s">
        <v>300</v>
      </c>
      <c r="D58" s="21" t="s">
        <v>272</v>
      </c>
      <c r="E58" s="51">
        <v>3086</v>
      </c>
      <c r="F58" s="51">
        <v>1637</v>
      </c>
      <c r="G58" s="51">
        <v>4496</v>
      </c>
      <c r="H58" s="52">
        <v>1504</v>
      </c>
      <c r="I58" s="52">
        <v>1598</v>
      </c>
      <c r="J58" s="52">
        <v>1706.7300000000014</v>
      </c>
    </row>
    <row r="59" spans="1:10" s="4" customFormat="1" ht="15" customHeight="1" outlineLevel="1">
      <c r="A59" s="10">
        <f t="shared" si="0"/>
        <v>50</v>
      </c>
      <c r="B59" s="11">
        <v>3134</v>
      </c>
      <c r="C59" s="30" t="s">
        <v>114</v>
      </c>
      <c r="D59" s="21" t="s">
        <v>280</v>
      </c>
      <c r="E59" s="51">
        <v>11706.6</v>
      </c>
      <c r="F59" s="51">
        <v>6230.599999999999</v>
      </c>
      <c r="G59" s="51">
        <v>13250.4</v>
      </c>
      <c r="H59" s="52">
        <v>4390</v>
      </c>
      <c r="I59" s="52">
        <v>6407</v>
      </c>
      <c r="J59" s="52">
        <v>5166.75</v>
      </c>
    </row>
    <row r="60" spans="1:10" s="4" customFormat="1" ht="15" customHeight="1" outlineLevel="1">
      <c r="A60" s="10">
        <f t="shared" si="0"/>
        <v>51</v>
      </c>
      <c r="B60" s="11">
        <v>3136</v>
      </c>
      <c r="C60" s="30" t="s">
        <v>115</v>
      </c>
      <c r="D60" s="21" t="s">
        <v>254</v>
      </c>
      <c r="E60" s="51">
        <v>18725</v>
      </c>
      <c r="F60" s="51">
        <v>7626</v>
      </c>
      <c r="G60" s="51">
        <v>15733</v>
      </c>
      <c r="H60" s="52">
        <v>4847</v>
      </c>
      <c r="I60" s="52">
        <v>5187</v>
      </c>
      <c r="J60" s="52">
        <v>5120.130000000002</v>
      </c>
    </row>
    <row r="61" spans="1:10" s="4" customFormat="1" ht="15" customHeight="1" outlineLevel="1" collapsed="1">
      <c r="A61" s="10">
        <f t="shared" si="0"/>
        <v>52</v>
      </c>
      <c r="B61" s="11">
        <v>3138</v>
      </c>
      <c r="C61" s="30" t="s">
        <v>116</v>
      </c>
      <c r="D61" s="21" t="s">
        <v>58</v>
      </c>
      <c r="E61" s="51">
        <v>14006.8</v>
      </c>
      <c r="F61" s="51">
        <v>7459.6</v>
      </c>
      <c r="G61" s="51">
        <v>9576.2</v>
      </c>
      <c r="H61" s="52">
        <v>3007.6000000000004</v>
      </c>
      <c r="I61" s="52">
        <v>4969.6</v>
      </c>
      <c r="J61" s="52">
        <v>5120.160000000001</v>
      </c>
    </row>
    <row r="62" spans="1:10" s="4" customFormat="1" ht="15" customHeight="1" outlineLevel="1" collapsed="1">
      <c r="A62" s="10">
        <f t="shared" si="0"/>
        <v>53</v>
      </c>
      <c r="B62" s="11">
        <v>3139</v>
      </c>
      <c r="C62" s="30" t="s">
        <v>117</v>
      </c>
      <c r="D62" s="21" t="s">
        <v>255</v>
      </c>
      <c r="E62" s="51">
        <v>4670.8</v>
      </c>
      <c r="F62" s="51">
        <v>2486</v>
      </c>
      <c r="G62" s="51">
        <v>5089.6</v>
      </c>
      <c r="H62" s="52">
        <v>1700.3999999999999</v>
      </c>
      <c r="I62" s="52">
        <v>1973.4</v>
      </c>
      <c r="J62" s="52">
        <v>1951.4600000000014</v>
      </c>
    </row>
    <row r="63" spans="1:10" s="4" customFormat="1" ht="15" customHeight="1" outlineLevel="1">
      <c r="A63" s="10">
        <f t="shared" si="0"/>
        <v>54</v>
      </c>
      <c r="B63" s="11">
        <v>3140</v>
      </c>
      <c r="C63" s="30" t="s">
        <v>118</v>
      </c>
      <c r="D63" s="21" t="s">
        <v>256</v>
      </c>
      <c r="E63" s="51">
        <v>11686</v>
      </c>
      <c r="F63" s="51">
        <v>6185.999999999999</v>
      </c>
      <c r="G63" s="51">
        <v>12074</v>
      </c>
      <c r="H63" s="52">
        <v>4676</v>
      </c>
      <c r="I63" s="52">
        <v>4662</v>
      </c>
      <c r="J63" s="52">
        <v>4725.11</v>
      </c>
    </row>
    <row r="64" spans="1:10" s="4" customFormat="1" ht="15" customHeight="1" outlineLevel="1">
      <c r="A64" s="10">
        <f t="shared" si="0"/>
        <v>55</v>
      </c>
      <c r="B64" s="11">
        <v>3141</v>
      </c>
      <c r="C64" s="30" t="s">
        <v>119</v>
      </c>
      <c r="D64" s="21" t="s">
        <v>257</v>
      </c>
      <c r="E64" s="51">
        <v>6982.2</v>
      </c>
      <c r="F64" s="51">
        <v>2832.4</v>
      </c>
      <c r="G64" s="51">
        <v>7176</v>
      </c>
      <c r="H64" s="52">
        <v>2816</v>
      </c>
      <c r="I64" s="52">
        <v>2591.2</v>
      </c>
      <c r="J64" s="52">
        <v>3030.649999999998</v>
      </c>
    </row>
    <row r="65" spans="1:10" s="4" customFormat="1" ht="15" customHeight="1" outlineLevel="1">
      <c r="A65" s="10">
        <f t="shared" si="0"/>
        <v>56</v>
      </c>
      <c r="B65" s="11">
        <v>3142</v>
      </c>
      <c r="C65" s="30" t="s">
        <v>120</v>
      </c>
      <c r="D65" s="21" t="s">
        <v>17</v>
      </c>
      <c r="E65" s="51">
        <v>6740</v>
      </c>
      <c r="F65" s="51">
        <v>3581</v>
      </c>
      <c r="G65" s="51">
        <v>6235</v>
      </c>
      <c r="H65" s="52">
        <v>2311</v>
      </c>
      <c r="I65" s="52">
        <v>2513.8</v>
      </c>
      <c r="J65" s="52">
        <v>3096.2900000000004</v>
      </c>
    </row>
    <row r="66" spans="1:10" s="4" customFormat="1" ht="15" customHeight="1" outlineLevel="1">
      <c r="A66" s="10">
        <f t="shared" si="0"/>
        <v>57</v>
      </c>
      <c r="B66" s="11">
        <v>3144</v>
      </c>
      <c r="C66" s="30" t="s">
        <v>121</v>
      </c>
      <c r="D66" s="21" t="s">
        <v>258</v>
      </c>
      <c r="E66" s="51">
        <v>4681</v>
      </c>
      <c r="F66" s="51">
        <v>2491.3999999999996</v>
      </c>
      <c r="G66" s="51">
        <v>5296.6</v>
      </c>
      <c r="H66" s="52">
        <v>2117.6</v>
      </c>
      <c r="I66" s="52">
        <v>2525.8</v>
      </c>
      <c r="J66" s="52">
        <v>1746.1100000000013</v>
      </c>
    </row>
    <row r="67" spans="1:10" s="4" customFormat="1" ht="15" customHeight="1" outlineLevel="1">
      <c r="A67" s="10">
        <f t="shared" si="0"/>
        <v>58</v>
      </c>
      <c r="B67" s="11">
        <v>3145</v>
      </c>
      <c r="C67" s="30" t="s">
        <v>122</v>
      </c>
      <c r="D67" s="21" t="s">
        <v>259</v>
      </c>
      <c r="E67" s="51">
        <v>6944.4</v>
      </c>
      <c r="F67" s="51">
        <v>3640.6</v>
      </c>
      <c r="G67" s="51">
        <v>7228</v>
      </c>
      <c r="H67" s="52">
        <v>2877.2</v>
      </c>
      <c r="I67" s="52">
        <v>2883.6</v>
      </c>
      <c r="J67" s="52">
        <v>2677.049999999998</v>
      </c>
    </row>
    <row r="68" spans="1:10" s="4" customFormat="1" ht="15" customHeight="1" outlineLevel="1">
      <c r="A68" s="10">
        <f t="shared" si="0"/>
        <v>59</v>
      </c>
      <c r="B68" s="11">
        <v>3146</v>
      </c>
      <c r="C68" s="30">
        <v>25259281</v>
      </c>
      <c r="D68" s="21" t="s">
        <v>301</v>
      </c>
      <c r="E68" s="51">
        <v>29836</v>
      </c>
      <c r="F68" s="51">
        <v>15693.2</v>
      </c>
      <c r="G68" s="51">
        <v>30891</v>
      </c>
      <c r="H68" s="52">
        <v>10772</v>
      </c>
      <c r="I68" s="52">
        <v>15531.400000000001</v>
      </c>
      <c r="J68" s="52">
        <v>10880.310000000007</v>
      </c>
    </row>
    <row r="69" spans="1:10" s="4" customFormat="1" ht="15" customHeight="1" outlineLevel="1" collapsed="1">
      <c r="A69" s="10">
        <f aca="true" t="shared" si="1" ref="A69:A132">A68+1</f>
        <v>60</v>
      </c>
      <c r="B69" s="11">
        <v>3148</v>
      </c>
      <c r="C69" s="30" t="s">
        <v>123</v>
      </c>
      <c r="D69" s="21" t="s">
        <v>218</v>
      </c>
      <c r="E69" s="51">
        <v>21015.199999999997</v>
      </c>
      <c r="F69" s="51">
        <v>11230.8</v>
      </c>
      <c r="G69" s="51">
        <v>23829.6</v>
      </c>
      <c r="H69" s="52">
        <v>8370</v>
      </c>
      <c r="I69" s="52">
        <v>11593</v>
      </c>
      <c r="J69" s="52">
        <v>8789.749999999998</v>
      </c>
    </row>
    <row r="70" spans="1:10" s="4" customFormat="1" ht="15" customHeight="1" outlineLevel="1">
      <c r="A70" s="10">
        <f t="shared" si="1"/>
        <v>61</v>
      </c>
      <c r="B70" s="11">
        <v>3150</v>
      </c>
      <c r="C70" s="30" t="s">
        <v>124</v>
      </c>
      <c r="D70" s="21" t="s">
        <v>46</v>
      </c>
      <c r="E70" s="51">
        <v>6999</v>
      </c>
      <c r="F70" s="51">
        <v>2408</v>
      </c>
      <c r="G70" s="51">
        <v>7260.6</v>
      </c>
      <c r="H70" s="52">
        <v>2767.8</v>
      </c>
      <c r="I70" s="52">
        <v>3826.0000000000005</v>
      </c>
      <c r="J70" s="52">
        <v>2990.4500000000003</v>
      </c>
    </row>
    <row r="71" spans="1:10" s="4" customFormat="1" ht="15" customHeight="1" outlineLevel="1">
      <c r="A71" s="10">
        <f t="shared" si="1"/>
        <v>62</v>
      </c>
      <c r="B71" s="11">
        <v>3151</v>
      </c>
      <c r="C71" s="30" t="s">
        <v>125</v>
      </c>
      <c r="D71" s="21" t="s">
        <v>260</v>
      </c>
      <c r="E71" s="51">
        <v>7021</v>
      </c>
      <c r="F71" s="51">
        <v>3736</v>
      </c>
      <c r="G71" s="51">
        <v>7927</v>
      </c>
      <c r="H71" s="52">
        <v>3416</v>
      </c>
      <c r="I71" s="52">
        <v>3049.9999999999995</v>
      </c>
      <c r="J71" s="52">
        <v>3100.0600000000004</v>
      </c>
    </row>
    <row r="72" spans="1:10" s="23" customFormat="1" ht="29.25" customHeight="1" outlineLevel="1">
      <c r="A72" s="10">
        <f t="shared" si="1"/>
        <v>63</v>
      </c>
      <c r="B72" s="11">
        <v>3152</v>
      </c>
      <c r="C72" s="30" t="s">
        <v>126</v>
      </c>
      <c r="D72" s="21" t="s">
        <v>225</v>
      </c>
      <c r="E72" s="51">
        <v>9346.400000000001</v>
      </c>
      <c r="F72" s="51">
        <v>4974.4</v>
      </c>
      <c r="G72" s="51">
        <v>14198.599999999999</v>
      </c>
      <c r="H72" s="52">
        <v>5390.2</v>
      </c>
      <c r="I72" s="52">
        <v>6991.4</v>
      </c>
      <c r="J72" s="52">
        <v>5946.850000000002</v>
      </c>
    </row>
    <row r="73" spans="1:10" s="4" customFormat="1" ht="15" customHeight="1" outlineLevel="1">
      <c r="A73" s="10">
        <f t="shared" si="1"/>
        <v>64</v>
      </c>
      <c r="B73" s="11">
        <v>3153</v>
      </c>
      <c r="C73" s="30" t="s">
        <v>127</v>
      </c>
      <c r="D73" s="21" t="s">
        <v>2</v>
      </c>
      <c r="E73" s="51">
        <v>7012</v>
      </c>
      <c r="F73" s="51">
        <v>3731</v>
      </c>
      <c r="G73" s="51">
        <v>7947</v>
      </c>
      <c r="H73" s="52">
        <v>3272</v>
      </c>
      <c r="I73" s="52">
        <v>3724.9999999999995</v>
      </c>
      <c r="J73" s="52">
        <v>2587.250000000001</v>
      </c>
    </row>
    <row r="74" spans="1:10" s="4" customFormat="1" ht="15" customHeight="1" outlineLevel="1">
      <c r="A74" s="10">
        <f t="shared" si="1"/>
        <v>65</v>
      </c>
      <c r="B74" s="11">
        <v>3154</v>
      </c>
      <c r="C74" s="30" t="s">
        <v>128</v>
      </c>
      <c r="D74" s="21" t="s">
        <v>213</v>
      </c>
      <c r="E74" s="51">
        <v>6996</v>
      </c>
      <c r="F74" s="51">
        <v>3735</v>
      </c>
      <c r="G74" s="51">
        <v>7949</v>
      </c>
      <c r="H74" s="52">
        <v>2951</v>
      </c>
      <c r="I74" s="52">
        <v>5089</v>
      </c>
      <c r="J74" s="52">
        <v>1544.2500000000007</v>
      </c>
    </row>
    <row r="75" spans="1:10" s="4" customFormat="1" ht="15" customHeight="1" outlineLevel="1">
      <c r="A75" s="10">
        <f t="shared" si="1"/>
        <v>66</v>
      </c>
      <c r="B75" s="11">
        <v>3155</v>
      </c>
      <c r="C75" s="30" t="s">
        <v>129</v>
      </c>
      <c r="D75" s="21" t="s">
        <v>223</v>
      </c>
      <c r="E75" s="51">
        <v>10524.6</v>
      </c>
      <c r="F75" s="51">
        <v>4403.400000000001</v>
      </c>
      <c r="G75" s="51">
        <v>9889.2</v>
      </c>
      <c r="H75" s="52">
        <v>3139.8</v>
      </c>
      <c r="I75" s="52">
        <v>2869.2</v>
      </c>
      <c r="J75" s="52">
        <v>3840.119999999999</v>
      </c>
    </row>
    <row r="76" spans="1:10" s="4" customFormat="1" ht="15" customHeight="1" outlineLevel="1">
      <c r="A76" s="10">
        <f t="shared" si="1"/>
        <v>67</v>
      </c>
      <c r="B76" s="11">
        <v>3156</v>
      </c>
      <c r="C76" s="30" t="s">
        <v>130</v>
      </c>
      <c r="D76" s="21" t="s">
        <v>18</v>
      </c>
      <c r="E76" s="51">
        <v>10506.599999999999</v>
      </c>
      <c r="F76" s="51">
        <v>5613.799999999999</v>
      </c>
      <c r="G76" s="51">
        <v>11846</v>
      </c>
      <c r="H76" s="52">
        <v>5377.799999999999</v>
      </c>
      <c r="I76" s="52">
        <v>5155</v>
      </c>
      <c r="J76" s="52">
        <v>2124.029999999999</v>
      </c>
    </row>
    <row r="77" spans="1:10" s="4" customFormat="1" ht="15" customHeight="1" outlineLevel="1">
      <c r="A77" s="10">
        <f t="shared" si="1"/>
        <v>68</v>
      </c>
      <c r="B77" s="11">
        <v>3157</v>
      </c>
      <c r="C77" s="30" t="s">
        <v>131</v>
      </c>
      <c r="D77" s="21" t="s">
        <v>240</v>
      </c>
      <c r="E77" s="51">
        <v>21068.2</v>
      </c>
      <c r="F77" s="51">
        <v>11220.400000000001</v>
      </c>
      <c r="G77" s="51">
        <v>23601.2</v>
      </c>
      <c r="H77" s="52">
        <v>7597.599999999999</v>
      </c>
      <c r="I77" s="52">
        <v>8409</v>
      </c>
      <c r="J77" s="52">
        <v>9300.189999999999</v>
      </c>
    </row>
    <row r="78" spans="1:10" s="4" customFormat="1" ht="15" customHeight="1" outlineLevel="1">
      <c r="A78" s="10">
        <f t="shared" si="1"/>
        <v>69</v>
      </c>
      <c r="B78" s="11">
        <v>3158</v>
      </c>
      <c r="C78" s="30" t="s">
        <v>132</v>
      </c>
      <c r="D78" s="21" t="s">
        <v>19</v>
      </c>
      <c r="E78" s="51">
        <v>6998.400000000001</v>
      </c>
      <c r="F78" s="51">
        <v>3724.0000000000005</v>
      </c>
      <c r="G78" s="51">
        <v>7939.4</v>
      </c>
      <c r="H78" s="52">
        <v>2772</v>
      </c>
      <c r="I78" s="52">
        <v>3639.5999999999995</v>
      </c>
      <c r="J78" s="52">
        <v>2560.049999999998</v>
      </c>
    </row>
    <row r="79" spans="1:10" s="4" customFormat="1" ht="15" customHeight="1" outlineLevel="1">
      <c r="A79" s="10">
        <f t="shared" si="1"/>
        <v>70</v>
      </c>
      <c r="B79" s="7">
        <v>3160</v>
      </c>
      <c r="C79" s="35" t="s">
        <v>133</v>
      </c>
      <c r="D79" s="24" t="s">
        <v>419</v>
      </c>
      <c r="E79" s="51">
        <v>7013</v>
      </c>
      <c r="F79" s="51">
        <v>3699</v>
      </c>
      <c r="G79" s="51">
        <v>7252</v>
      </c>
      <c r="H79" s="52">
        <v>3205</v>
      </c>
      <c r="I79" s="52">
        <v>4071.9999999999995</v>
      </c>
      <c r="J79" s="52">
        <v>2307.250000000001</v>
      </c>
    </row>
    <row r="80" spans="1:10" s="4" customFormat="1" ht="15" customHeight="1" outlineLevel="1">
      <c r="A80" s="10">
        <f t="shared" si="1"/>
        <v>71</v>
      </c>
      <c r="B80" s="11">
        <v>3161</v>
      </c>
      <c r="C80" s="30" t="s">
        <v>134</v>
      </c>
      <c r="D80" s="21" t="s">
        <v>20</v>
      </c>
      <c r="E80" s="51">
        <v>4628</v>
      </c>
      <c r="F80" s="51">
        <v>2375.7999999999997</v>
      </c>
      <c r="G80" s="51">
        <v>4808.2</v>
      </c>
      <c r="H80" s="52">
        <v>951</v>
      </c>
      <c r="I80" s="52">
        <v>2199.6</v>
      </c>
      <c r="J80" s="52">
        <v>1540.4600000000014</v>
      </c>
    </row>
    <row r="81" spans="1:10" s="4" customFormat="1" ht="15" customHeight="1" outlineLevel="1">
      <c r="A81" s="10">
        <f t="shared" si="1"/>
        <v>72</v>
      </c>
      <c r="B81" s="11">
        <v>3162</v>
      </c>
      <c r="C81" s="30" t="s">
        <v>135</v>
      </c>
      <c r="D81" s="21" t="s">
        <v>21</v>
      </c>
      <c r="E81" s="51">
        <v>7017</v>
      </c>
      <c r="F81" s="51">
        <v>3727</v>
      </c>
      <c r="G81" s="51">
        <v>7937</v>
      </c>
      <c r="H81" s="52">
        <v>2328</v>
      </c>
      <c r="I81" s="52">
        <v>3691</v>
      </c>
      <c r="J81" s="52">
        <v>3065.4600000000005</v>
      </c>
    </row>
    <row r="82" spans="1:10" s="4" customFormat="1" ht="15" customHeight="1" outlineLevel="1">
      <c r="A82" s="10">
        <f t="shared" si="1"/>
        <v>73</v>
      </c>
      <c r="B82" s="11">
        <v>3163</v>
      </c>
      <c r="C82" s="30" t="s">
        <v>136</v>
      </c>
      <c r="D82" s="21" t="s">
        <v>22</v>
      </c>
      <c r="E82" s="51">
        <v>11580.4</v>
      </c>
      <c r="F82" s="51">
        <v>6232.799999999999</v>
      </c>
      <c r="G82" s="51">
        <v>12449.6</v>
      </c>
      <c r="H82" s="52">
        <v>4257</v>
      </c>
      <c r="I82" s="52">
        <v>3909.5999999999995</v>
      </c>
      <c r="J82" s="52">
        <v>4266.78</v>
      </c>
    </row>
    <row r="83" spans="1:10" s="4" customFormat="1" ht="15" customHeight="1" outlineLevel="1">
      <c r="A83" s="10">
        <f t="shared" si="1"/>
        <v>74</v>
      </c>
      <c r="B83" s="11">
        <v>3164</v>
      </c>
      <c r="C83" s="30" t="s">
        <v>137</v>
      </c>
      <c r="D83" s="21" t="s">
        <v>23</v>
      </c>
      <c r="E83" s="51">
        <v>5813</v>
      </c>
      <c r="F83" s="51">
        <v>3037.9999999999995</v>
      </c>
      <c r="G83" s="51">
        <v>5976.8</v>
      </c>
      <c r="H83" s="52">
        <v>2616</v>
      </c>
      <c r="I83" s="52">
        <v>2558</v>
      </c>
      <c r="J83" s="52">
        <v>1857.5499999999995</v>
      </c>
    </row>
    <row r="84" spans="1:10" s="39" customFormat="1" ht="24" customHeight="1" outlineLevel="1">
      <c r="A84" s="36"/>
      <c r="B84" s="37">
        <v>3165</v>
      </c>
      <c r="C84" s="37" t="s">
        <v>138</v>
      </c>
      <c r="D84" s="38" t="s">
        <v>423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</row>
    <row r="85" spans="1:10" s="4" customFormat="1" ht="15" customHeight="1" outlineLevel="1">
      <c r="A85" s="10">
        <v>75</v>
      </c>
      <c r="B85" s="11">
        <v>3168</v>
      </c>
      <c r="C85" s="30" t="s">
        <v>139</v>
      </c>
      <c r="D85" s="21" t="s">
        <v>214</v>
      </c>
      <c r="E85" s="51">
        <v>5849.8</v>
      </c>
      <c r="F85" s="51">
        <v>3103.2</v>
      </c>
      <c r="G85" s="51">
        <v>6510.2</v>
      </c>
      <c r="H85" s="52">
        <v>1667.4</v>
      </c>
      <c r="I85" s="52">
        <v>2298</v>
      </c>
      <c r="J85" s="52">
        <v>2377.0499999999997</v>
      </c>
    </row>
    <row r="86" spans="1:10" s="4" customFormat="1" ht="15" customHeight="1" outlineLevel="1">
      <c r="A86" s="10">
        <f t="shared" si="1"/>
        <v>76</v>
      </c>
      <c r="B86" s="11">
        <v>3169</v>
      </c>
      <c r="C86" s="30">
        <v>19510507</v>
      </c>
      <c r="D86" s="21" t="s">
        <v>302</v>
      </c>
      <c r="E86" s="51">
        <v>5783.2</v>
      </c>
      <c r="F86" s="51">
        <v>3108.6</v>
      </c>
      <c r="G86" s="51">
        <v>6472</v>
      </c>
      <c r="H86" s="52">
        <v>2277</v>
      </c>
      <c r="I86" s="52">
        <v>2376</v>
      </c>
      <c r="J86" s="52">
        <v>2378.5499999999997</v>
      </c>
    </row>
    <row r="87" spans="1:10" s="4" customFormat="1" ht="15" customHeight="1" outlineLevel="1">
      <c r="A87" s="10">
        <f t="shared" si="1"/>
        <v>77</v>
      </c>
      <c r="B87" s="11">
        <v>3170</v>
      </c>
      <c r="C87" s="30" t="s">
        <v>140</v>
      </c>
      <c r="D87" s="21" t="s">
        <v>49</v>
      </c>
      <c r="E87" s="51">
        <v>29836</v>
      </c>
      <c r="F87" s="51">
        <v>9724.199999999999</v>
      </c>
      <c r="G87" s="51">
        <v>23498</v>
      </c>
      <c r="H87" s="52">
        <v>7815.799999999999</v>
      </c>
      <c r="I87" s="52">
        <v>7873.599999999999</v>
      </c>
      <c r="J87" s="52">
        <v>8320.230000000003</v>
      </c>
    </row>
    <row r="88" spans="1:10" s="39" customFormat="1" ht="27" customHeight="1" outlineLevel="1">
      <c r="A88" s="36"/>
      <c r="B88" s="37">
        <v>3171</v>
      </c>
      <c r="C88" s="37" t="s">
        <v>141</v>
      </c>
      <c r="D88" s="38" t="s">
        <v>426</v>
      </c>
      <c r="E88" s="53">
        <v>4128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</row>
    <row r="89" spans="1:10" s="4" customFormat="1" ht="15" customHeight="1" outlineLevel="1">
      <c r="A89" s="10">
        <v>78</v>
      </c>
      <c r="B89" s="11">
        <v>3172</v>
      </c>
      <c r="C89" s="30" t="s">
        <v>142</v>
      </c>
      <c r="D89" s="21" t="s">
        <v>220</v>
      </c>
      <c r="E89" s="51">
        <v>4669</v>
      </c>
      <c r="F89" s="51">
        <v>2480</v>
      </c>
      <c r="G89" s="51">
        <v>5283</v>
      </c>
      <c r="H89" s="52">
        <v>1921</v>
      </c>
      <c r="I89" s="52">
        <v>2206</v>
      </c>
      <c r="J89" s="52">
        <v>1706.7300000000014</v>
      </c>
    </row>
    <row r="90" spans="1:10" s="39" customFormat="1" ht="23.25" customHeight="1" outlineLevel="1" collapsed="1">
      <c r="A90" s="36"/>
      <c r="B90" s="37">
        <v>3173</v>
      </c>
      <c r="C90" s="37" t="s">
        <v>143</v>
      </c>
      <c r="D90" s="68" t="s">
        <v>433</v>
      </c>
      <c r="E90" s="53">
        <v>8601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</row>
    <row r="91" spans="1:10" s="64" customFormat="1" ht="33" customHeight="1" outlineLevel="1">
      <c r="A91" s="60"/>
      <c r="B91" s="61">
        <v>3175</v>
      </c>
      <c r="C91" s="61">
        <v>21277137</v>
      </c>
      <c r="D91" s="62" t="s">
        <v>444</v>
      </c>
      <c r="E91" s="63">
        <v>14035</v>
      </c>
      <c r="F91" s="63">
        <v>7479</v>
      </c>
      <c r="G91" s="63">
        <v>15902</v>
      </c>
      <c r="H91" s="53">
        <v>0</v>
      </c>
      <c r="I91" s="63">
        <v>0</v>
      </c>
      <c r="J91" s="63">
        <v>0</v>
      </c>
    </row>
    <row r="92" spans="1:10" s="4" customFormat="1" ht="15" customHeight="1" outlineLevel="1">
      <c r="A92" s="10">
        <v>79</v>
      </c>
      <c r="B92" s="11">
        <v>3176</v>
      </c>
      <c r="C92" s="30" t="s">
        <v>144</v>
      </c>
      <c r="D92" s="21" t="s">
        <v>37</v>
      </c>
      <c r="E92" s="51">
        <v>4658.6</v>
      </c>
      <c r="F92" s="51">
        <v>2425.7999999999997</v>
      </c>
      <c r="G92" s="51">
        <v>4847.4</v>
      </c>
      <c r="H92" s="52">
        <v>1932.2</v>
      </c>
      <c r="I92" s="52">
        <v>2400</v>
      </c>
      <c r="J92" s="52">
        <v>2057.3100000000013</v>
      </c>
    </row>
    <row r="93" spans="1:10" s="4" customFormat="1" ht="15" customHeight="1" outlineLevel="1">
      <c r="A93" s="10">
        <f t="shared" si="1"/>
        <v>80</v>
      </c>
      <c r="B93" s="11">
        <v>3178</v>
      </c>
      <c r="C93" s="30" t="s">
        <v>145</v>
      </c>
      <c r="D93" s="21" t="s">
        <v>24</v>
      </c>
      <c r="E93" s="51">
        <v>7023.200000000001</v>
      </c>
      <c r="F93" s="51">
        <v>3742.2000000000003</v>
      </c>
      <c r="G93" s="51">
        <v>7949.4</v>
      </c>
      <c r="H93" s="52">
        <v>2909.2</v>
      </c>
      <c r="I93" s="52">
        <v>4130.2</v>
      </c>
      <c r="J93" s="52">
        <v>2544.819999999998</v>
      </c>
    </row>
    <row r="94" spans="1:10" s="4" customFormat="1" ht="15" customHeight="1" outlineLevel="1">
      <c r="A94" s="10">
        <f t="shared" si="1"/>
        <v>81</v>
      </c>
      <c r="B94" s="11">
        <v>3179</v>
      </c>
      <c r="C94" s="30" t="s">
        <v>146</v>
      </c>
      <c r="D94" s="21" t="s">
        <v>52</v>
      </c>
      <c r="E94" s="51">
        <v>29235.200000000004</v>
      </c>
      <c r="F94" s="51">
        <v>15590.800000000001</v>
      </c>
      <c r="G94" s="51">
        <v>30037.2</v>
      </c>
      <c r="H94" s="52">
        <v>10282.000000000002</v>
      </c>
      <c r="I94" s="52">
        <v>11517.6</v>
      </c>
      <c r="J94" s="52">
        <v>11857.62999999999</v>
      </c>
    </row>
    <row r="95" spans="1:10" s="4" customFormat="1" ht="15" customHeight="1" outlineLevel="1">
      <c r="A95" s="10">
        <f t="shared" si="1"/>
        <v>82</v>
      </c>
      <c r="B95" s="11">
        <v>3181</v>
      </c>
      <c r="C95" s="30" t="s">
        <v>147</v>
      </c>
      <c r="D95" s="21" t="s">
        <v>212</v>
      </c>
      <c r="E95" s="51">
        <v>20917</v>
      </c>
      <c r="F95" s="51">
        <v>11149.199999999999</v>
      </c>
      <c r="G95" s="51">
        <v>21700</v>
      </c>
      <c r="H95" s="52">
        <v>7233.599999999999</v>
      </c>
      <c r="I95" s="52">
        <v>7244</v>
      </c>
      <c r="J95" s="52">
        <v>7680.239999999998</v>
      </c>
    </row>
    <row r="96" spans="1:10" s="4" customFormat="1" ht="15" customHeight="1" outlineLevel="1">
      <c r="A96" s="10">
        <f t="shared" si="1"/>
        <v>83</v>
      </c>
      <c r="B96" s="11">
        <v>3182</v>
      </c>
      <c r="C96" s="30" t="s">
        <v>148</v>
      </c>
      <c r="D96" s="21" t="s">
        <v>25</v>
      </c>
      <c r="E96" s="51">
        <v>6935.799999999999</v>
      </c>
      <c r="F96" s="51">
        <v>3739.6</v>
      </c>
      <c r="G96" s="51">
        <v>7944.400000000001</v>
      </c>
      <c r="H96" s="52">
        <v>2704</v>
      </c>
      <c r="I96" s="52">
        <v>3771.9999999999995</v>
      </c>
      <c r="J96" s="52">
        <v>3100.029999999998</v>
      </c>
    </row>
    <row r="97" spans="1:10" s="4" customFormat="1" ht="15" customHeight="1" outlineLevel="1">
      <c r="A97" s="10">
        <f t="shared" si="1"/>
        <v>84</v>
      </c>
      <c r="B97" s="11">
        <v>3185</v>
      </c>
      <c r="C97" s="30" t="s">
        <v>149</v>
      </c>
      <c r="D97" s="21" t="s">
        <v>55</v>
      </c>
      <c r="E97" s="51">
        <v>5831.4</v>
      </c>
      <c r="F97" s="51">
        <v>3070</v>
      </c>
      <c r="G97" s="51">
        <v>6021</v>
      </c>
      <c r="H97" s="52">
        <v>2153</v>
      </c>
      <c r="I97" s="52">
        <v>2622.6</v>
      </c>
      <c r="J97" s="52">
        <v>2133.39</v>
      </c>
    </row>
    <row r="98" spans="1:10" s="4" customFormat="1" ht="15" customHeight="1" outlineLevel="1">
      <c r="A98" s="10">
        <f t="shared" si="1"/>
        <v>85</v>
      </c>
      <c r="B98" s="11">
        <v>3187</v>
      </c>
      <c r="C98" s="30" t="s">
        <v>150</v>
      </c>
      <c r="D98" s="21" t="s">
        <v>47</v>
      </c>
      <c r="E98" s="51">
        <v>9357</v>
      </c>
      <c r="F98" s="51">
        <v>4991</v>
      </c>
      <c r="G98" s="51">
        <v>10598</v>
      </c>
      <c r="H98" s="52">
        <v>3228</v>
      </c>
      <c r="I98" s="52">
        <v>4866</v>
      </c>
      <c r="J98" s="52">
        <v>4133.440000000002</v>
      </c>
    </row>
    <row r="99" spans="1:10" s="4" customFormat="1" ht="15" customHeight="1" outlineLevel="1">
      <c r="A99" s="10">
        <f t="shared" si="1"/>
        <v>86</v>
      </c>
      <c r="B99" s="11">
        <v>3190</v>
      </c>
      <c r="C99" s="30" t="s">
        <v>151</v>
      </c>
      <c r="D99" s="21" t="s">
        <v>41</v>
      </c>
      <c r="E99" s="51">
        <v>15081.599999999999</v>
      </c>
      <c r="F99" s="51">
        <v>8082.799999999999</v>
      </c>
      <c r="G99" s="51">
        <v>16361.199999999999</v>
      </c>
      <c r="H99" s="52">
        <v>5618.2</v>
      </c>
      <c r="I99" s="52">
        <v>5942.999999999999</v>
      </c>
      <c r="J99" s="52">
        <v>6716.810000000001</v>
      </c>
    </row>
    <row r="100" spans="1:10" s="4" customFormat="1" ht="24.75" customHeight="1" outlineLevel="1">
      <c r="A100" s="10">
        <f t="shared" si="1"/>
        <v>87</v>
      </c>
      <c r="B100" s="11">
        <v>3193</v>
      </c>
      <c r="C100" s="30" t="s">
        <v>152</v>
      </c>
      <c r="D100" s="21" t="s">
        <v>229</v>
      </c>
      <c r="E100" s="51">
        <v>13949.2</v>
      </c>
      <c r="F100" s="51">
        <v>7285.8</v>
      </c>
      <c r="G100" s="51">
        <v>14130.4</v>
      </c>
      <c r="H100" s="52">
        <v>4855.2</v>
      </c>
      <c r="I100" s="52">
        <v>5063.2</v>
      </c>
      <c r="J100" s="52">
        <v>6156.930000000002</v>
      </c>
    </row>
    <row r="101" spans="1:10" s="4" customFormat="1" ht="26.25" customHeight="1" outlineLevel="1">
      <c r="A101" s="10">
        <f t="shared" si="1"/>
        <v>88</v>
      </c>
      <c r="B101" s="11">
        <v>3197</v>
      </c>
      <c r="C101" s="30" t="s">
        <v>303</v>
      </c>
      <c r="D101" s="21" t="s">
        <v>0</v>
      </c>
      <c r="E101" s="51">
        <v>4542</v>
      </c>
      <c r="F101" s="51">
        <v>2489</v>
      </c>
      <c r="G101" s="51">
        <v>5278</v>
      </c>
      <c r="H101" s="52">
        <v>1685</v>
      </c>
      <c r="I101" s="52">
        <v>2414</v>
      </c>
      <c r="J101" s="52">
        <v>1706.7300000000014</v>
      </c>
    </row>
    <row r="102" spans="1:10" s="39" customFormat="1" ht="24" customHeight="1" outlineLevel="1">
      <c r="A102" s="36"/>
      <c r="B102" s="37">
        <v>3198</v>
      </c>
      <c r="C102" s="37" t="s">
        <v>153</v>
      </c>
      <c r="D102" s="38" t="s">
        <v>432</v>
      </c>
      <c r="E102" s="53">
        <v>8652.2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</row>
    <row r="103" spans="1:10" s="4" customFormat="1" ht="15" customHeight="1" outlineLevel="1">
      <c r="A103" s="10">
        <v>89</v>
      </c>
      <c r="B103" s="11">
        <v>3199</v>
      </c>
      <c r="C103" s="30" t="s">
        <v>154</v>
      </c>
      <c r="D103" s="21" t="s">
        <v>26</v>
      </c>
      <c r="E103" s="51">
        <v>10399.8</v>
      </c>
      <c r="F103" s="51">
        <v>5589</v>
      </c>
      <c r="G103" s="51">
        <v>11926.92</v>
      </c>
      <c r="H103" s="52">
        <v>7331</v>
      </c>
      <c r="I103" s="52">
        <v>4225</v>
      </c>
      <c r="J103" s="52">
        <v>2820.3599999999988</v>
      </c>
    </row>
    <row r="104" spans="1:10" s="39" customFormat="1" ht="27.75" customHeight="1" outlineLevel="1" collapsed="1">
      <c r="A104" s="36"/>
      <c r="B104" s="37">
        <v>3202</v>
      </c>
      <c r="C104" s="37" t="s">
        <v>155</v>
      </c>
      <c r="D104" s="38" t="s">
        <v>439</v>
      </c>
      <c r="E104" s="53">
        <v>5830.4</v>
      </c>
      <c r="F104" s="53">
        <v>3051.9999999999995</v>
      </c>
      <c r="G104" s="53">
        <v>2052</v>
      </c>
      <c r="H104" s="53">
        <v>0</v>
      </c>
      <c r="I104" s="53">
        <v>0</v>
      </c>
      <c r="J104" s="53">
        <v>0</v>
      </c>
    </row>
    <row r="105" spans="1:10" s="4" customFormat="1" ht="15" customHeight="1" outlineLevel="1">
      <c r="A105" s="10">
        <v>90</v>
      </c>
      <c r="B105" s="11">
        <v>3203</v>
      </c>
      <c r="C105" s="30" t="s">
        <v>156</v>
      </c>
      <c r="D105" s="21" t="s">
        <v>304</v>
      </c>
      <c r="E105" s="51">
        <v>16386</v>
      </c>
      <c r="F105" s="51">
        <v>8737</v>
      </c>
      <c r="G105" s="51">
        <v>18552</v>
      </c>
      <c r="H105" s="52">
        <v>5906</v>
      </c>
      <c r="I105" s="52">
        <v>9200.999999999998</v>
      </c>
      <c r="J105" s="52">
        <v>7233.470000000001</v>
      </c>
    </row>
    <row r="106" spans="1:10" s="4" customFormat="1" ht="15" customHeight="1" outlineLevel="1">
      <c r="A106" s="10">
        <f t="shared" si="1"/>
        <v>91</v>
      </c>
      <c r="B106" s="11">
        <v>3204</v>
      </c>
      <c r="C106" s="30" t="s">
        <v>157</v>
      </c>
      <c r="D106" s="21" t="s">
        <v>305</v>
      </c>
      <c r="E106" s="51">
        <v>36703.4</v>
      </c>
      <c r="F106" s="51">
        <v>19643</v>
      </c>
      <c r="G106" s="51">
        <v>41727.4</v>
      </c>
      <c r="H106" s="52">
        <v>14395</v>
      </c>
      <c r="I106" s="52">
        <v>19930.800000000003</v>
      </c>
      <c r="J106" s="52">
        <v>15991.480000000005</v>
      </c>
    </row>
    <row r="107" spans="1:10" s="4" customFormat="1" ht="24" customHeight="1" outlineLevel="1">
      <c r="A107" s="10">
        <f t="shared" si="1"/>
        <v>92</v>
      </c>
      <c r="B107" s="11">
        <v>3205</v>
      </c>
      <c r="C107" s="30" t="s">
        <v>158</v>
      </c>
      <c r="D107" s="22" t="s">
        <v>376</v>
      </c>
      <c r="E107" s="51">
        <v>7019.200000000001</v>
      </c>
      <c r="F107" s="51">
        <v>3723.6000000000004</v>
      </c>
      <c r="G107" s="51">
        <v>7951.29</v>
      </c>
      <c r="H107" s="52">
        <v>2630.6000000000004</v>
      </c>
      <c r="I107" s="52">
        <v>3869.2000000000003</v>
      </c>
      <c r="J107" s="52">
        <v>3084.4500000000003</v>
      </c>
    </row>
    <row r="108" spans="1:10" s="4" customFormat="1" ht="15" customHeight="1" outlineLevel="1">
      <c r="A108" s="10">
        <f t="shared" si="1"/>
        <v>93</v>
      </c>
      <c r="B108" s="11">
        <v>3206</v>
      </c>
      <c r="C108" s="30" t="s">
        <v>159</v>
      </c>
      <c r="D108" s="21" t="s">
        <v>4</v>
      </c>
      <c r="E108" s="51">
        <v>15765.599999999999</v>
      </c>
      <c r="F108" s="51">
        <v>8414.800000000001</v>
      </c>
      <c r="G108" s="51">
        <v>17835.2</v>
      </c>
      <c r="H108" s="52">
        <v>5893.999999999999</v>
      </c>
      <c r="I108" s="52">
        <v>6336</v>
      </c>
      <c r="J108" s="52">
        <v>6755.169999999998</v>
      </c>
    </row>
    <row r="109" spans="1:10" s="4" customFormat="1" ht="15" customHeight="1" outlineLevel="1">
      <c r="A109" s="10">
        <f t="shared" si="1"/>
        <v>94</v>
      </c>
      <c r="B109" s="11">
        <v>3207</v>
      </c>
      <c r="C109" s="30" t="s">
        <v>160</v>
      </c>
      <c r="D109" s="21" t="s">
        <v>261</v>
      </c>
      <c r="E109" s="51">
        <v>4646.200000000001</v>
      </c>
      <c r="F109" s="51">
        <v>2453</v>
      </c>
      <c r="G109" s="51">
        <v>4811.6</v>
      </c>
      <c r="H109" s="52">
        <v>1748</v>
      </c>
      <c r="I109" s="52">
        <v>2414.8</v>
      </c>
      <c r="J109" s="52">
        <v>1706.7300000000014</v>
      </c>
    </row>
    <row r="110" spans="1:10" s="4" customFormat="1" ht="15" customHeight="1" outlineLevel="1">
      <c r="A110" s="10">
        <f t="shared" si="1"/>
        <v>95</v>
      </c>
      <c r="B110" s="11">
        <v>3208</v>
      </c>
      <c r="C110" s="30" t="s">
        <v>161</v>
      </c>
      <c r="D110" s="21" t="s">
        <v>53</v>
      </c>
      <c r="E110" s="51">
        <v>4681</v>
      </c>
      <c r="F110" s="51">
        <v>2474</v>
      </c>
      <c r="G110" s="51">
        <v>5297</v>
      </c>
      <c r="H110" s="52">
        <v>2541</v>
      </c>
      <c r="I110" s="52">
        <v>2546</v>
      </c>
      <c r="J110" s="52">
        <v>1302.5100000000014</v>
      </c>
    </row>
    <row r="111" spans="1:10" s="4" customFormat="1" ht="26.25" customHeight="1" outlineLevel="1">
      <c r="A111" s="10">
        <f t="shared" si="1"/>
        <v>96</v>
      </c>
      <c r="B111" s="11">
        <v>3209</v>
      </c>
      <c r="C111" s="30" t="s">
        <v>162</v>
      </c>
      <c r="D111" s="21" t="s">
        <v>262</v>
      </c>
      <c r="E111" s="51">
        <v>7023.6</v>
      </c>
      <c r="F111" s="51">
        <v>3691.2000000000003</v>
      </c>
      <c r="G111" s="51">
        <v>7269.6</v>
      </c>
      <c r="H111" s="52">
        <v>2671.4</v>
      </c>
      <c r="I111" s="52">
        <v>3810.8</v>
      </c>
      <c r="J111" s="52">
        <v>3100.0600000000004</v>
      </c>
    </row>
    <row r="112" spans="1:10" s="4" customFormat="1" ht="15" customHeight="1" outlineLevel="1">
      <c r="A112" s="10">
        <f t="shared" si="1"/>
        <v>97</v>
      </c>
      <c r="B112" s="11">
        <v>3210</v>
      </c>
      <c r="C112" s="30" t="s">
        <v>163</v>
      </c>
      <c r="D112" s="21" t="s">
        <v>306</v>
      </c>
      <c r="E112" s="51">
        <v>11677</v>
      </c>
      <c r="F112" s="51">
        <v>6231.999999999999</v>
      </c>
      <c r="G112" s="51">
        <v>13247</v>
      </c>
      <c r="H112" s="52">
        <v>4207</v>
      </c>
      <c r="I112" s="52">
        <v>6573</v>
      </c>
      <c r="J112" s="52">
        <v>5166.75</v>
      </c>
    </row>
    <row r="113" spans="1:10" s="4" customFormat="1" ht="15" customHeight="1" outlineLevel="1">
      <c r="A113" s="10">
        <f t="shared" si="1"/>
        <v>98</v>
      </c>
      <c r="B113" s="11">
        <v>3211</v>
      </c>
      <c r="C113" s="30" t="s">
        <v>164</v>
      </c>
      <c r="D113" s="21" t="s">
        <v>6</v>
      </c>
      <c r="E113" s="51">
        <v>4679</v>
      </c>
      <c r="F113" s="51">
        <v>2493</v>
      </c>
      <c r="G113" s="51">
        <v>5290</v>
      </c>
      <c r="H113" s="52">
        <v>1780</v>
      </c>
      <c r="I113" s="52">
        <v>2507</v>
      </c>
      <c r="J113" s="52">
        <v>2066.720000000001</v>
      </c>
    </row>
    <row r="114" spans="1:10" s="4" customFormat="1" ht="15" customHeight="1" outlineLevel="1">
      <c r="A114" s="10">
        <f t="shared" si="1"/>
        <v>99</v>
      </c>
      <c r="B114" s="11">
        <v>3212</v>
      </c>
      <c r="C114" s="30" t="s">
        <v>165</v>
      </c>
      <c r="D114" s="21" t="s">
        <v>263</v>
      </c>
      <c r="E114" s="51">
        <v>7012.400000000001</v>
      </c>
      <c r="F114" s="51">
        <v>3639.4</v>
      </c>
      <c r="G114" s="51">
        <v>7258.4</v>
      </c>
      <c r="H114" s="52">
        <v>2416</v>
      </c>
      <c r="I114" s="52">
        <v>2422.4</v>
      </c>
      <c r="J114" s="52">
        <v>2560.0800000000004</v>
      </c>
    </row>
    <row r="115" spans="1:10" s="4" customFormat="1" ht="15" customHeight="1" outlineLevel="1">
      <c r="A115" s="10">
        <f t="shared" si="1"/>
        <v>100</v>
      </c>
      <c r="B115" s="11">
        <v>3213</v>
      </c>
      <c r="C115" s="30" t="s">
        <v>166</v>
      </c>
      <c r="D115" s="21" t="s">
        <v>264</v>
      </c>
      <c r="E115" s="51">
        <v>4654</v>
      </c>
      <c r="F115" s="51">
        <v>2480.7999999999997</v>
      </c>
      <c r="G115" s="51">
        <v>5290</v>
      </c>
      <c r="H115" s="52">
        <v>1752</v>
      </c>
      <c r="I115" s="52">
        <v>2597</v>
      </c>
      <c r="J115" s="52">
        <v>2040.5100000000014</v>
      </c>
    </row>
    <row r="116" spans="1:10" s="4" customFormat="1" ht="23.25" customHeight="1" outlineLevel="1">
      <c r="A116" s="10">
        <f t="shared" si="1"/>
        <v>101</v>
      </c>
      <c r="B116" s="7">
        <v>3216</v>
      </c>
      <c r="C116" s="35" t="s">
        <v>167</v>
      </c>
      <c r="D116" s="24" t="s">
        <v>307</v>
      </c>
      <c r="E116" s="51">
        <v>6983</v>
      </c>
      <c r="F116" s="51">
        <v>3712.4</v>
      </c>
      <c r="G116" s="51">
        <v>7936</v>
      </c>
      <c r="H116" s="52">
        <v>4141.6</v>
      </c>
      <c r="I116" s="52">
        <v>4755.6</v>
      </c>
      <c r="J116" s="52">
        <v>687.0599999999984</v>
      </c>
    </row>
    <row r="117" spans="1:10" s="23" customFormat="1" ht="15" customHeight="1" outlineLevel="1">
      <c r="A117" s="10">
        <f t="shared" si="1"/>
        <v>102</v>
      </c>
      <c r="B117" s="11">
        <v>3217</v>
      </c>
      <c r="C117" s="30" t="s">
        <v>168</v>
      </c>
      <c r="D117" s="21" t="s">
        <v>265</v>
      </c>
      <c r="E117" s="51">
        <v>4670</v>
      </c>
      <c r="F117" s="51">
        <v>2488</v>
      </c>
      <c r="G117" s="51">
        <v>5296</v>
      </c>
      <c r="H117" s="52">
        <v>1974</v>
      </c>
      <c r="I117" s="52">
        <v>2578</v>
      </c>
      <c r="J117" s="52">
        <v>1837.5100000000014</v>
      </c>
    </row>
    <row r="118" spans="1:10" s="39" customFormat="1" ht="27" customHeight="1" outlineLevel="1">
      <c r="A118" s="36"/>
      <c r="B118" s="37">
        <v>3219</v>
      </c>
      <c r="C118" s="37" t="s">
        <v>169</v>
      </c>
      <c r="D118" s="38" t="s">
        <v>427</v>
      </c>
      <c r="E118" s="53">
        <v>7904.5961290322575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</row>
    <row r="119" spans="1:10" s="4" customFormat="1" ht="15" customHeight="1" outlineLevel="1">
      <c r="A119" s="10">
        <v>103</v>
      </c>
      <c r="B119" s="11">
        <v>3220</v>
      </c>
      <c r="C119" s="30" t="s">
        <v>170</v>
      </c>
      <c r="D119" s="21" t="s">
        <v>39</v>
      </c>
      <c r="E119" s="51">
        <v>7018</v>
      </c>
      <c r="F119" s="51">
        <v>3709</v>
      </c>
      <c r="G119" s="51">
        <v>7944</v>
      </c>
      <c r="H119" s="52">
        <v>2727</v>
      </c>
      <c r="I119" s="52">
        <v>3627.0000000000005</v>
      </c>
      <c r="J119" s="52">
        <v>2560.0800000000004</v>
      </c>
    </row>
    <row r="120" spans="1:10" s="4" customFormat="1" ht="15" customHeight="1" outlineLevel="1">
      <c r="A120" s="10">
        <f t="shared" si="1"/>
        <v>104</v>
      </c>
      <c r="B120" s="11">
        <v>3221</v>
      </c>
      <c r="C120" s="30" t="s">
        <v>171</v>
      </c>
      <c r="D120" s="21" t="s">
        <v>228</v>
      </c>
      <c r="E120" s="51">
        <v>20660.8</v>
      </c>
      <c r="F120" s="51">
        <v>11000.4</v>
      </c>
      <c r="G120" s="51">
        <v>18065</v>
      </c>
      <c r="H120" s="52">
        <v>2327.5999999999995</v>
      </c>
      <c r="I120" s="52">
        <v>6625.4</v>
      </c>
      <c r="J120" s="52">
        <v>6538.419999999999</v>
      </c>
    </row>
    <row r="121" spans="1:10" s="4" customFormat="1" ht="15" customHeight="1" outlineLevel="1">
      <c r="A121" s="10">
        <f t="shared" si="1"/>
        <v>105</v>
      </c>
      <c r="B121" s="11">
        <v>3222</v>
      </c>
      <c r="C121" s="30" t="s">
        <v>172</v>
      </c>
      <c r="D121" s="21" t="s">
        <v>40</v>
      </c>
      <c r="E121" s="51">
        <v>4676.400000000001</v>
      </c>
      <c r="F121" s="51">
        <v>2481.6</v>
      </c>
      <c r="G121" s="51">
        <v>5297.2</v>
      </c>
      <c r="H121" s="52">
        <v>1941.4</v>
      </c>
      <c r="I121" s="52">
        <v>2427</v>
      </c>
      <c r="J121" s="52">
        <v>2021.1100000000015</v>
      </c>
    </row>
    <row r="122" spans="1:10" s="4" customFormat="1" ht="15" customHeight="1" outlineLevel="1">
      <c r="A122" s="10">
        <f t="shared" si="1"/>
        <v>106</v>
      </c>
      <c r="B122" s="11">
        <v>3223</v>
      </c>
      <c r="C122" s="30" t="s">
        <v>173</v>
      </c>
      <c r="D122" s="21" t="s">
        <v>266</v>
      </c>
      <c r="E122" s="51">
        <v>6945</v>
      </c>
      <c r="F122" s="51">
        <v>3594</v>
      </c>
      <c r="G122" s="51">
        <v>7251</v>
      </c>
      <c r="H122" s="52">
        <v>2519</v>
      </c>
      <c r="I122" s="52">
        <v>3939.0000000000005</v>
      </c>
      <c r="J122" s="52">
        <v>3100.0600000000004</v>
      </c>
    </row>
    <row r="123" spans="1:10" s="4" customFormat="1" ht="15" customHeight="1" outlineLevel="1">
      <c r="A123" s="10">
        <f t="shared" si="1"/>
        <v>107</v>
      </c>
      <c r="B123" s="11">
        <v>3225</v>
      </c>
      <c r="C123" s="30" t="s">
        <v>174</v>
      </c>
      <c r="D123" s="21" t="s">
        <v>268</v>
      </c>
      <c r="E123" s="51">
        <v>7010</v>
      </c>
      <c r="F123" s="51">
        <v>3723</v>
      </c>
      <c r="G123" s="51">
        <v>7533</v>
      </c>
      <c r="H123" s="52">
        <v>2536</v>
      </c>
      <c r="I123" s="52">
        <v>2789.0000000000005</v>
      </c>
      <c r="J123" s="52">
        <v>3100.0600000000004</v>
      </c>
    </row>
    <row r="124" spans="1:10" s="4" customFormat="1" ht="15" customHeight="1" outlineLevel="1">
      <c r="A124" s="10">
        <f t="shared" si="1"/>
        <v>108</v>
      </c>
      <c r="B124" s="11">
        <v>3226</v>
      </c>
      <c r="C124" s="30" t="s">
        <v>175</v>
      </c>
      <c r="D124" s="21" t="s">
        <v>267</v>
      </c>
      <c r="E124" s="51">
        <v>11655.8</v>
      </c>
      <c r="F124" s="51">
        <v>6208.999999999999</v>
      </c>
      <c r="G124" s="51">
        <v>12095.599999999999</v>
      </c>
      <c r="H124" s="52">
        <v>4375</v>
      </c>
      <c r="I124" s="52">
        <v>4158</v>
      </c>
      <c r="J124" s="52">
        <v>4266.78</v>
      </c>
    </row>
    <row r="125" spans="1:10" s="4" customFormat="1" ht="15" customHeight="1" outlineLevel="1">
      <c r="A125" s="10">
        <f t="shared" si="1"/>
        <v>109</v>
      </c>
      <c r="B125" s="11">
        <v>3227</v>
      </c>
      <c r="C125" s="30">
        <v>28444100</v>
      </c>
      <c r="D125" s="21" t="s">
        <v>222</v>
      </c>
      <c r="E125" s="51">
        <v>14038</v>
      </c>
      <c r="F125" s="51">
        <v>7462</v>
      </c>
      <c r="G125" s="51">
        <v>14688</v>
      </c>
      <c r="H125" s="52">
        <v>5388</v>
      </c>
      <c r="I125" s="52">
        <v>5056.000000000001</v>
      </c>
      <c r="J125" s="52">
        <v>5120.160000000001</v>
      </c>
    </row>
    <row r="126" spans="1:10" s="4" customFormat="1" ht="15" customHeight="1" outlineLevel="1">
      <c r="A126" s="10">
        <f t="shared" si="1"/>
        <v>110</v>
      </c>
      <c r="B126" s="11">
        <v>3228</v>
      </c>
      <c r="C126" s="30" t="s">
        <v>176</v>
      </c>
      <c r="D126" s="21" t="s">
        <v>269</v>
      </c>
      <c r="E126" s="51">
        <v>5836.4</v>
      </c>
      <c r="F126" s="51">
        <v>3114.9999999999995</v>
      </c>
      <c r="G126" s="51">
        <v>6440.799999999999</v>
      </c>
      <c r="H126" s="52">
        <v>2709</v>
      </c>
      <c r="I126" s="52">
        <v>2205</v>
      </c>
      <c r="J126" s="52">
        <v>2117.5499999999997</v>
      </c>
    </row>
    <row r="127" spans="1:10" s="4" customFormat="1" ht="15" customHeight="1" outlineLevel="1">
      <c r="A127" s="10">
        <f t="shared" si="1"/>
        <v>111</v>
      </c>
      <c r="B127" s="11">
        <v>3229</v>
      </c>
      <c r="C127" s="30" t="s">
        <v>177</v>
      </c>
      <c r="D127" s="21" t="s">
        <v>38</v>
      </c>
      <c r="E127" s="51">
        <v>7009</v>
      </c>
      <c r="F127" s="51">
        <v>3720</v>
      </c>
      <c r="G127" s="51">
        <v>7947</v>
      </c>
      <c r="H127" s="52">
        <v>2803</v>
      </c>
      <c r="I127" s="52">
        <v>3761.0000000000005</v>
      </c>
      <c r="J127" s="52">
        <v>3020.2500000000005</v>
      </c>
    </row>
    <row r="128" spans="1:10" s="4" customFormat="1" ht="24.75" customHeight="1" outlineLevel="1">
      <c r="A128" s="10">
        <f t="shared" si="1"/>
        <v>112</v>
      </c>
      <c r="B128" s="11">
        <v>3230</v>
      </c>
      <c r="C128" s="30" t="s">
        <v>178</v>
      </c>
      <c r="D128" s="21" t="s">
        <v>270</v>
      </c>
      <c r="E128" s="51">
        <v>4679</v>
      </c>
      <c r="F128" s="51">
        <v>2491.7999999999997</v>
      </c>
      <c r="G128" s="51">
        <v>5292.6</v>
      </c>
      <c r="H128" s="52">
        <v>1515.8</v>
      </c>
      <c r="I128" s="52">
        <v>2290</v>
      </c>
      <c r="J128" s="52">
        <v>1706.7300000000014</v>
      </c>
    </row>
    <row r="129" spans="1:10" s="4" customFormat="1" ht="26.25" customHeight="1" outlineLevel="1">
      <c r="A129" s="10">
        <f t="shared" si="1"/>
        <v>113</v>
      </c>
      <c r="B129" s="11">
        <v>3231</v>
      </c>
      <c r="C129" s="30" t="s">
        <v>179</v>
      </c>
      <c r="D129" s="21" t="s">
        <v>375</v>
      </c>
      <c r="E129" s="51">
        <v>7004.799999999999</v>
      </c>
      <c r="F129" s="51">
        <v>3744.4</v>
      </c>
      <c r="G129" s="51">
        <v>7268.199999999999</v>
      </c>
      <c r="H129" s="52">
        <v>2157.6</v>
      </c>
      <c r="I129" s="52">
        <v>2740.8</v>
      </c>
      <c r="J129" s="52">
        <v>2869.2299999999977</v>
      </c>
    </row>
    <row r="130" spans="1:10" s="4" customFormat="1" ht="15" customHeight="1" outlineLevel="1">
      <c r="A130" s="10">
        <f t="shared" si="1"/>
        <v>114</v>
      </c>
      <c r="B130" s="11">
        <v>3232</v>
      </c>
      <c r="C130" s="30" t="s">
        <v>180</v>
      </c>
      <c r="D130" s="21" t="s">
        <v>230</v>
      </c>
      <c r="E130" s="51">
        <v>38618.2</v>
      </c>
      <c r="F130" s="51">
        <v>18543.199999999997</v>
      </c>
      <c r="G130" s="51">
        <v>39157.8</v>
      </c>
      <c r="H130" s="52">
        <v>9902.000000000002</v>
      </c>
      <c r="I130" s="52">
        <v>12798.4</v>
      </c>
      <c r="J130" s="52">
        <v>14080.410000000007</v>
      </c>
    </row>
    <row r="131" spans="1:10" s="4" customFormat="1" ht="15" customHeight="1" outlineLevel="1" collapsed="1">
      <c r="A131" s="10">
        <f t="shared" si="1"/>
        <v>115</v>
      </c>
      <c r="B131" s="11">
        <v>3233</v>
      </c>
      <c r="C131" s="30">
        <v>22441210</v>
      </c>
      <c r="D131" s="21" t="s">
        <v>36</v>
      </c>
      <c r="E131" s="51">
        <v>34254.399999999994</v>
      </c>
      <c r="F131" s="51">
        <v>18397</v>
      </c>
      <c r="G131" s="51">
        <v>39093.4</v>
      </c>
      <c r="H131" s="52">
        <v>12457</v>
      </c>
      <c r="I131" s="52">
        <v>18797</v>
      </c>
      <c r="J131" s="52">
        <v>12610.050000000003</v>
      </c>
    </row>
    <row r="132" spans="1:10" s="4" customFormat="1" ht="15" customHeight="1" outlineLevel="1">
      <c r="A132" s="10">
        <f t="shared" si="1"/>
        <v>116</v>
      </c>
      <c r="B132" s="11">
        <v>3234</v>
      </c>
      <c r="C132" s="30" t="s">
        <v>181</v>
      </c>
      <c r="D132" s="21" t="s">
        <v>271</v>
      </c>
      <c r="E132" s="51">
        <v>5815</v>
      </c>
      <c r="F132" s="51">
        <v>3118.3999999999996</v>
      </c>
      <c r="G132" s="51">
        <v>6622.599999999999</v>
      </c>
      <c r="H132" s="52">
        <v>2139.8</v>
      </c>
      <c r="I132" s="52">
        <v>2077.7999999999997</v>
      </c>
      <c r="J132" s="52">
        <v>2133.39</v>
      </c>
    </row>
    <row r="133" spans="1:10" s="4" customFormat="1" ht="15" customHeight="1" outlineLevel="1">
      <c r="A133" s="10">
        <f aca="true" t="shared" si="2" ref="A133:A196">A132+1</f>
        <v>117</v>
      </c>
      <c r="B133" s="11">
        <v>3235</v>
      </c>
      <c r="C133" s="30" t="s">
        <v>182</v>
      </c>
      <c r="D133" s="21" t="s">
        <v>5</v>
      </c>
      <c r="E133" s="51">
        <v>4601</v>
      </c>
      <c r="F133" s="51">
        <v>2068</v>
      </c>
      <c r="G133" s="51">
        <v>4833</v>
      </c>
      <c r="H133" s="52">
        <v>2162</v>
      </c>
      <c r="I133" s="52">
        <v>2068</v>
      </c>
      <c r="J133" s="52">
        <v>1706.7300000000014</v>
      </c>
    </row>
    <row r="134" spans="1:10" s="4" customFormat="1" ht="15" customHeight="1" outlineLevel="1">
      <c r="A134" s="10">
        <f t="shared" si="2"/>
        <v>118</v>
      </c>
      <c r="B134" s="11">
        <v>3236</v>
      </c>
      <c r="C134" s="30">
        <v>22732635</v>
      </c>
      <c r="D134" s="21" t="s">
        <v>308</v>
      </c>
      <c r="E134" s="51">
        <v>14048</v>
      </c>
      <c r="F134" s="51">
        <v>7419</v>
      </c>
      <c r="G134" s="51">
        <v>14542</v>
      </c>
      <c r="H134" s="52">
        <v>5499.4</v>
      </c>
      <c r="I134" s="52">
        <v>7561</v>
      </c>
      <c r="J134" s="52">
        <v>6108.080000000002</v>
      </c>
    </row>
    <row r="135" spans="1:10" s="4" customFormat="1" ht="15" customHeight="1" outlineLevel="1">
      <c r="A135" s="10">
        <f t="shared" si="2"/>
        <v>119</v>
      </c>
      <c r="B135" s="11">
        <v>3238</v>
      </c>
      <c r="C135" s="30" t="s">
        <v>183</v>
      </c>
      <c r="D135" s="21" t="s">
        <v>27</v>
      </c>
      <c r="E135" s="51">
        <v>4664</v>
      </c>
      <c r="F135" s="51">
        <v>2492</v>
      </c>
      <c r="G135" s="51">
        <v>5048</v>
      </c>
      <c r="H135" s="52">
        <v>1613</v>
      </c>
      <c r="I135" s="52">
        <v>2443</v>
      </c>
      <c r="J135" s="52">
        <v>1297.0600000000013</v>
      </c>
    </row>
    <row r="136" spans="1:10" s="4" customFormat="1" ht="15" customHeight="1" outlineLevel="1">
      <c r="A136" s="10">
        <f t="shared" si="2"/>
        <v>120</v>
      </c>
      <c r="B136" s="11">
        <v>3239</v>
      </c>
      <c r="C136" s="30" t="s">
        <v>184</v>
      </c>
      <c r="D136" s="21" t="s">
        <v>42</v>
      </c>
      <c r="E136" s="51">
        <v>4631.400000000001</v>
      </c>
      <c r="F136" s="51">
        <v>2482.2</v>
      </c>
      <c r="G136" s="51">
        <v>5288.2</v>
      </c>
      <c r="H136" s="52">
        <v>2074.6</v>
      </c>
      <c r="I136" s="52">
        <v>2609.6</v>
      </c>
      <c r="J136" s="52">
        <v>1705.3100000000013</v>
      </c>
    </row>
    <row r="137" spans="1:10" s="4" customFormat="1" ht="15" customHeight="1" outlineLevel="1">
      <c r="A137" s="10">
        <f t="shared" si="2"/>
        <v>121</v>
      </c>
      <c r="B137" s="11">
        <v>3241</v>
      </c>
      <c r="C137" s="30" t="s">
        <v>185</v>
      </c>
      <c r="D137" s="6" t="s">
        <v>309</v>
      </c>
      <c r="E137" s="51">
        <v>88169</v>
      </c>
      <c r="F137" s="51">
        <v>47581.8</v>
      </c>
      <c r="G137" s="51">
        <v>91505.8</v>
      </c>
      <c r="H137" s="52">
        <v>32964.600000000006</v>
      </c>
      <c r="I137" s="52">
        <v>31012.2</v>
      </c>
      <c r="J137" s="52">
        <v>32000.96999999999</v>
      </c>
    </row>
    <row r="138" spans="1:10" s="4" customFormat="1" ht="15" customHeight="1" outlineLevel="1">
      <c r="A138" s="10">
        <f t="shared" si="2"/>
        <v>122</v>
      </c>
      <c r="B138" s="11">
        <v>3243</v>
      </c>
      <c r="C138" s="30" t="s">
        <v>186</v>
      </c>
      <c r="D138" s="21" t="s">
        <v>227</v>
      </c>
      <c r="E138" s="51">
        <v>4680</v>
      </c>
      <c r="F138" s="51">
        <v>2495.6</v>
      </c>
      <c r="G138" s="51">
        <v>5298</v>
      </c>
      <c r="H138" s="52">
        <v>1855</v>
      </c>
      <c r="I138" s="52">
        <v>2584</v>
      </c>
      <c r="J138" s="52">
        <v>1950.5100000000014</v>
      </c>
    </row>
    <row r="139" spans="1:10" s="4" customFormat="1" ht="15" customHeight="1" outlineLevel="1">
      <c r="A139" s="10">
        <f t="shared" si="2"/>
        <v>123</v>
      </c>
      <c r="B139" s="11">
        <v>3247</v>
      </c>
      <c r="C139" s="30" t="s">
        <v>208</v>
      </c>
      <c r="D139" s="21" t="s">
        <v>241</v>
      </c>
      <c r="E139" s="51">
        <v>5844</v>
      </c>
      <c r="F139" s="51">
        <v>3119.9999999999995</v>
      </c>
      <c r="G139" s="51">
        <v>6624</v>
      </c>
      <c r="H139" s="52">
        <v>2296</v>
      </c>
      <c r="I139" s="52">
        <v>3115</v>
      </c>
      <c r="J139" s="52">
        <v>2575.8599999999997</v>
      </c>
    </row>
    <row r="140" spans="1:10" s="4" customFormat="1" ht="26.25" customHeight="1" outlineLevel="1">
      <c r="A140" s="10">
        <f t="shared" si="2"/>
        <v>124</v>
      </c>
      <c r="B140" s="11">
        <v>3248</v>
      </c>
      <c r="C140" s="30" t="s">
        <v>187</v>
      </c>
      <c r="D140" s="22" t="s">
        <v>360</v>
      </c>
      <c r="E140" s="51">
        <v>19894.8</v>
      </c>
      <c r="F140" s="51">
        <v>10602.000000000002</v>
      </c>
      <c r="G140" s="51">
        <v>22526.2</v>
      </c>
      <c r="H140" s="52">
        <v>7553.2</v>
      </c>
      <c r="I140" s="52">
        <v>10995</v>
      </c>
      <c r="J140" s="52">
        <v>8607.130000000001</v>
      </c>
    </row>
    <row r="141" spans="1:10" s="4" customFormat="1" ht="24.75" customHeight="1" outlineLevel="1">
      <c r="A141" s="10">
        <f t="shared" si="2"/>
        <v>125</v>
      </c>
      <c r="B141" s="11">
        <v>3249</v>
      </c>
      <c r="C141" s="30" t="s">
        <v>188</v>
      </c>
      <c r="D141" s="6" t="s">
        <v>231</v>
      </c>
      <c r="E141" s="51">
        <v>10324</v>
      </c>
      <c r="F141" s="51">
        <v>5577.799999999999</v>
      </c>
      <c r="G141" s="51">
        <v>10797.8</v>
      </c>
      <c r="H141" s="52">
        <v>3967</v>
      </c>
      <c r="I141" s="52">
        <v>3098.7999999999997</v>
      </c>
      <c r="J141" s="52">
        <v>4567.249999999999</v>
      </c>
    </row>
    <row r="142" spans="1:10" s="4" customFormat="1" ht="15" customHeight="1" outlineLevel="1">
      <c r="A142" s="10">
        <f t="shared" si="2"/>
        <v>126</v>
      </c>
      <c r="B142" s="11">
        <v>3250</v>
      </c>
      <c r="C142" s="30" t="s">
        <v>189</v>
      </c>
      <c r="D142" s="21" t="s">
        <v>232</v>
      </c>
      <c r="E142" s="51">
        <v>4674.6</v>
      </c>
      <c r="F142" s="51">
        <v>2435.6</v>
      </c>
      <c r="G142" s="51">
        <v>4847.49</v>
      </c>
      <c r="H142" s="52">
        <v>1494.6</v>
      </c>
      <c r="I142" s="52">
        <v>2189.8</v>
      </c>
      <c r="J142" s="52">
        <v>1706.7300000000014</v>
      </c>
    </row>
    <row r="143" spans="1:10" s="4" customFormat="1" ht="15" customHeight="1" outlineLevel="1">
      <c r="A143" s="10">
        <f t="shared" si="2"/>
        <v>127</v>
      </c>
      <c r="B143" s="11">
        <v>3251</v>
      </c>
      <c r="C143" s="30" t="s">
        <v>190</v>
      </c>
      <c r="D143" s="21" t="s">
        <v>54</v>
      </c>
      <c r="E143" s="51">
        <v>4362.8</v>
      </c>
      <c r="F143" s="51">
        <v>1615.1999999999998</v>
      </c>
      <c r="G143" s="51">
        <v>4833.2</v>
      </c>
      <c r="H143" s="52">
        <v>1681</v>
      </c>
      <c r="I143" s="52">
        <v>2623.8</v>
      </c>
      <c r="J143" s="52">
        <v>2066.720000000001</v>
      </c>
    </row>
    <row r="144" spans="1:10" s="4" customFormat="1" ht="26.25" customHeight="1" outlineLevel="1">
      <c r="A144" s="10">
        <f t="shared" si="2"/>
        <v>128</v>
      </c>
      <c r="B144" s="11">
        <v>3253</v>
      </c>
      <c r="C144" s="30" t="s">
        <v>191</v>
      </c>
      <c r="D144" s="21" t="s">
        <v>361</v>
      </c>
      <c r="E144" s="51">
        <v>4679.400000000001</v>
      </c>
      <c r="F144" s="51">
        <v>2487</v>
      </c>
      <c r="G144" s="51">
        <v>3671</v>
      </c>
      <c r="H144" s="52">
        <v>1600.6</v>
      </c>
      <c r="I144" s="52">
        <v>1713.1999999999998</v>
      </c>
      <c r="J144" s="52">
        <v>2026.8600000000015</v>
      </c>
    </row>
    <row r="145" spans="1:10" s="4" customFormat="1" ht="15" customHeight="1" outlineLevel="1">
      <c r="A145" s="10">
        <f t="shared" si="2"/>
        <v>129</v>
      </c>
      <c r="B145" s="11">
        <v>3254</v>
      </c>
      <c r="C145" s="30" t="s">
        <v>192</v>
      </c>
      <c r="D145" s="21" t="s">
        <v>28</v>
      </c>
      <c r="E145" s="51">
        <v>6877</v>
      </c>
      <c r="F145" s="51">
        <v>3648</v>
      </c>
      <c r="G145" s="51">
        <v>6654</v>
      </c>
      <c r="H145" s="52">
        <v>2538</v>
      </c>
      <c r="I145" s="52">
        <v>2825.9999999999995</v>
      </c>
      <c r="J145" s="52">
        <v>3073.849999999998</v>
      </c>
    </row>
    <row r="146" spans="1:10" s="4" customFormat="1" ht="15" customHeight="1" outlineLevel="1">
      <c r="A146" s="10">
        <f t="shared" si="2"/>
        <v>130</v>
      </c>
      <c r="B146" s="11">
        <v>3255</v>
      </c>
      <c r="C146" s="30" t="s">
        <v>193</v>
      </c>
      <c r="D146" s="21" t="s">
        <v>43</v>
      </c>
      <c r="E146" s="51">
        <v>4676</v>
      </c>
      <c r="F146" s="51">
        <v>2491</v>
      </c>
      <c r="G146" s="51">
        <v>5296</v>
      </c>
      <c r="H146" s="52">
        <v>2179</v>
      </c>
      <c r="I146" s="52">
        <v>2703</v>
      </c>
      <c r="J146" s="52">
        <v>1507.5100000000014</v>
      </c>
    </row>
    <row r="147" spans="1:10" s="4" customFormat="1" ht="15" customHeight="1" outlineLevel="1">
      <c r="A147" s="10">
        <f t="shared" si="2"/>
        <v>131</v>
      </c>
      <c r="B147" s="11">
        <v>3256</v>
      </c>
      <c r="C147" s="30" t="s">
        <v>194</v>
      </c>
      <c r="D147" s="21" t="s">
        <v>211</v>
      </c>
      <c r="E147" s="51">
        <v>4675</v>
      </c>
      <c r="F147" s="51">
        <v>2473</v>
      </c>
      <c r="G147" s="51">
        <v>5270</v>
      </c>
      <c r="H147" s="52">
        <v>1942</v>
      </c>
      <c r="I147" s="52">
        <v>3139</v>
      </c>
      <c r="J147" s="52">
        <v>1308.5100000000014</v>
      </c>
    </row>
    <row r="148" spans="1:10" s="4" customFormat="1" ht="15" customHeight="1" outlineLevel="1">
      <c r="A148" s="10">
        <f t="shared" si="2"/>
        <v>132</v>
      </c>
      <c r="B148" s="11">
        <v>3257</v>
      </c>
      <c r="C148" s="30" t="s">
        <v>195</v>
      </c>
      <c r="D148" s="21" t="s">
        <v>29</v>
      </c>
      <c r="E148" s="51">
        <v>4676</v>
      </c>
      <c r="F148" s="51">
        <v>2494</v>
      </c>
      <c r="G148" s="51">
        <v>5300.85</v>
      </c>
      <c r="H148" s="52">
        <v>1949</v>
      </c>
      <c r="I148" s="52">
        <v>3001</v>
      </c>
      <c r="J148" s="52">
        <v>1439.5100000000014</v>
      </c>
    </row>
    <row r="149" spans="1:10" s="4" customFormat="1" ht="15" customHeight="1" outlineLevel="1">
      <c r="A149" s="10">
        <f t="shared" si="2"/>
        <v>133</v>
      </c>
      <c r="B149" s="11">
        <v>3258</v>
      </c>
      <c r="C149" s="30" t="s">
        <v>196</v>
      </c>
      <c r="D149" s="21" t="s">
        <v>50</v>
      </c>
      <c r="E149" s="51">
        <v>6994</v>
      </c>
      <c r="F149" s="51">
        <v>3698</v>
      </c>
      <c r="G149" s="51">
        <v>7253</v>
      </c>
      <c r="H149" s="52">
        <v>3054</v>
      </c>
      <c r="I149" s="52">
        <v>3121.9999999999995</v>
      </c>
      <c r="J149" s="52">
        <v>2560.0800000000004</v>
      </c>
    </row>
    <row r="150" spans="1:10" s="4" customFormat="1" ht="15" customHeight="1" outlineLevel="1">
      <c r="A150" s="10">
        <f t="shared" si="2"/>
        <v>134</v>
      </c>
      <c r="B150" s="11">
        <v>3259</v>
      </c>
      <c r="C150" s="30" t="s">
        <v>197</v>
      </c>
      <c r="D150" s="21" t="s">
        <v>30</v>
      </c>
      <c r="E150" s="51">
        <v>6980.8</v>
      </c>
      <c r="F150" s="51">
        <v>3655.2000000000003</v>
      </c>
      <c r="G150" s="51">
        <v>7261.6</v>
      </c>
      <c r="H150" s="52">
        <v>3372.4</v>
      </c>
      <c r="I150" s="52">
        <v>3873.6</v>
      </c>
      <c r="J150" s="52">
        <v>2338.250000000001</v>
      </c>
    </row>
    <row r="151" spans="1:10" s="4" customFormat="1" ht="15" customHeight="1" outlineLevel="1">
      <c r="A151" s="10">
        <f t="shared" si="2"/>
        <v>135</v>
      </c>
      <c r="B151" s="11">
        <v>3260</v>
      </c>
      <c r="C151" s="30" t="s">
        <v>198</v>
      </c>
      <c r="D151" s="21" t="s">
        <v>215</v>
      </c>
      <c r="E151" s="51">
        <v>9321.2</v>
      </c>
      <c r="F151" s="51">
        <v>4710.2</v>
      </c>
      <c r="G151" s="51">
        <v>9582.2</v>
      </c>
      <c r="H151" s="52">
        <v>3494.6</v>
      </c>
      <c r="I151" s="52">
        <v>3490.4</v>
      </c>
      <c r="J151" s="52">
        <v>3413.4600000000028</v>
      </c>
    </row>
    <row r="152" spans="1:10" s="4" customFormat="1" ht="15" customHeight="1" outlineLevel="1">
      <c r="A152" s="10">
        <f t="shared" si="2"/>
        <v>136</v>
      </c>
      <c r="B152" s="11">
        <v>3261</v>
      </c>
      <c r="C152" s="30" t="s">
        <v>199</v>
      </c>
      <c r="D152" s="21" t="s">
        <v>31</v>
      </c>
      <c r="E152" s="51">
        <v>4655.200000000001</v>
      </c>
      <c r="F152" s="51">
        <v>2362</v>
      </c>
      <c r="G152" s="51">
        <v>4847.49</v>
      </c>
      <c r="H152" s="52">
        <v>1503</v>
      </c>
      <c r="I152" s="52">
        <v>2529</v>
      </c>
      <c r="J152" s="52">
        <v>1975.3100000000013</v>
      </c>
    </row>
    <row r="153" spans="1:10" s="4" customFormat="1" ht="15" customHeight="1" outlineLevel="1">
      <c r="A153" s="10">
        <f t="shared" si="2"/>
        <v>137</v>
      </c>
      <c r="B153" s="11">
        <v>3262</v>
      </c>
      <c r="C153" s="30" t="s">
        <v>200</v>
      </c>
      <c r="D153" s="21" t="s">
        <v>32</v>
      </c>
      <c r="E153" s="51">
        <v>5832.799999999999</v>
      </c>
      <c r="F153" s="51">
        <v>3084.8</v>
      </c>
      <c r="G153" s="51">
        <v>6611</v>
      </c>
      <c r="H153" s="52">
        <v>2503</v>
      </c>
      <c r="I153" s="52">
        <v>3306</v>
      </c>
      <c r="J153" s="52">
        <v>2177.8599999999997</v>
      </c>
    </row>
    <row r="154" spans="1:10" s="4" customFormat="1" ht="26.25" customHeight="1" outlineLevel="1">
      <c r="A154" s="10">
        <f t="shared" si="2"/>
        <v>138</v>
      </c>
      <c r="B154" s="7">
        <v>3263</v>
      </c>
      <c r="C154" s="35" t="s">
        <v>310</v>
      </c>
      <c r="D154" s="34" t="s">
        <v>311</v>
      </c>
      <c r="E154" s="51">
        <v>90739.2</v>
      </c>
      <c r="F154" s="51">
        <v>48996.8</v>
      </c>
      <c r="G154" s="51">
        <v>99028.6</v>
      </c>
      <c r="H154" s="52">
        <v>30160.8</v>
      </c>
      <c r="I154" s="52">
        <v>35759</v>
      </c>
      <c r="J154" s="52">
        <v>31208.510000000002</v>
      </c>
    </row>
    <row r="155" spans="1:10" s="39" customFormat="1" ht="26.25" customHeight="1" outlineLevel="1">
      <c r="A155" s="36"/>
      <c r="B155" s="37">
        <v>3265</v>
      </c>
      <c r="C155" s="37" t="s">
        <v>201</v>
      </c>
      <c r="D155" s="38" t="s">
        <v>424</v>
      </c>
      <c r="E155" s="53">
        <v>4.547473508864641E-13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</row>
    <row r="156" spans="1:10" s="4" customFormat="1" ht="15" customHeight="1" outlineLevel="1">
      <c r="A156" s="12">
        <v>139</v>
      </c>
      <c r="B156" s="11">
        <v>3266</v>
      </c>
      <c r="C156" s="30" t="s">
        <v>202</v>
      </c>
      <c r="D156" s="21" t="s">
        <v>33</v>
      </c>
      <c r="E156" s="51">
        <v>16388</v>
      </c>
      <c r="F156" s="51">
        <v>7806.4</v>
      </c>
      <c r="G156" s="51">
        <v>16676</v>
      </c>
      <c r="H156" s="52">
        <v>6157.2</v>
      </c>
      <c r="I156" s="52">
        <v>4336</v>
      </c>
      <c r="J156" s="52">
        <v>5973.510000000001</v>
      </c>
    </row>
    <row r="157" spans="1:10" s="4" customFormat="1" ht="15" customHeight="1" outlineLevel="1">
      <c r="A157" s="10">
        <f t="shared" si="2"/>
        <v>140</v>
      </c>
      <c r="B157" s="11">
        <v>3268</v>
      </c>
      <c r="C157" s="30" t="s">
        <v>203</v>
      </c>
      <c r="D157" s="21" t="s">
        <v>44</v>
      </c>
      <c r="E157" s="51">
        <v>22207.800000000003</v>
      </c>
      <c r="F157" s="51">
        <v>11841.999999999998</v>
      </c>
      <c r="G157" s="51">
        <v>23358.6</v>
      </c>
      <c r="H157" s="52">
        <v>8530.599999999999</v>
      </c>
      <c r="I157" s="52">
        <v>6782.199999999999</v>
      </c>
      <c r="J157" s="52">
        <v>8106.900000000006</v>
      </c>
    </row>
    <row r="158" spans="1:10" s="4" customFormat="1" ht="15" customHeight="1" outlineLevel="1">
      <c r="A158" s="10">
        <f t="shared" si="2"/>
        <v>141</v>
      </c>
      <c r="B158" s="11">
        <v>3269</v>
      </c>
      <c r="C158" s="30" t="s">
        <v>204</v>
      </c>
      <c r="D158" s="21" t="s">
        <v>34</v>
      </c>
      <c r="E158" s="51">
        <v>7011.400000000001</v>
      </c>
      <c r="F158" s="51">
        <v>3624</v>
      </c>
      <c r="G158" s="51">
        <v>7209</v>
      </c>
      <c r="H158" s="52">
        <v>2428.8</v>
      </c>
      <c r="I158" s="52">
        <v>2217.4</v>
      </c>
      <c r="J158" s="52">
        <v>2560.0800000000004</v>
      </c>
    </row>
    <row r="159" spans="1:10" s="4" customFormat="1" ht="24.75" customHeight="1" outlineLevel="1">
      <c r="A159" s="10">
        <f t="shared" si="2"/>
        <v>142</v>
      </c>
      <c r="B159" s="11">
        <v>3271</v>
      </c>
      <c r="C159" s="30" t="s">
        <v>205</v>
      </c>
      <c r="D159" s="21" t="s">
        <v>235</v>
      </c>
      <c r="E159" s="51">
        <v>15770.6</v>
      </c>
      <c r="F159" s="51">
        <v>8355.999999999998</v>
      </c>
      <c r="G159" s="51">
        <v>16327.4</v>
      </c>
      <c r="H159" s="52">
        <v>6284.799999999999</v>
      </c>
      <c r="I159" s="52">
        <v>8147.6</v>
      </c>
      <c r="J159" s="52">
        <v>5760.149999999998</v>
      </c>
    </row>
    <row r="160" spans="1:10" s="4" customFormat="1" ht="15" customHeight="1" outlineLevel="1">
      <c r="A160" s="10">
        <f t="shared" si="2"/>
        <v>143</v>
      </c>
      <c r="B160" s="11">
        <v>3272</v>
      </c>
      <c r="C160" s="30" t="s">
        <v>206</v>
      </c>
      <c r="D160" s="21" t="s">
        <v>242</v>
      </c>
      <c r="E160" s="51">
        <v>33215</v>
      </c>
      <c r="F160" s="51">
        <v>17249</v>
      </c>
      <c r="G160" s="51">
        <v>34452</v>
      </c>
      <c r="H160" s="52">
        <v>13435</v>
      </c>
      <c r="I160" s="52">
        <v>12342.999999999998</v>
      </c>
      <c r="J160" s="52">
        <v>14301.8</v>
      </c>
    </row>
    <row r="161" spans="1:10" s="4" customFormat="1" ht="15" customHeight="1" outlineLevel="1">
      <c r="A161" s="10">
        <f t="shared" si="2"/>
        <v>144</v>
      </c>
      <c r="B161" s="11">
        <v>3274</v>
      </c>
      <c r="C161" s="30" t="s">
        <v>207</v>
      </c>
      <c r="D161" s="6" t="s">
        <v>35</v>
      </c>
      <c r="E161" s="51">
        <v>5453</v>
      </c>
      <c r="F161" s="51">
        <v>3066</v>
      </c>
      <c r="G161" s="51">
        <v>6050</v>
      </c>
      <c r="H161" s="52">
        <v>1702.2</v>
      </c>
      <c r="I161" s="52">
        <v>2985</v>
      </c>
      <c r="J161" s="52">
        <v>2156.37</v>
      </c>
    </row>
    <row r="162" spans="1:10" s="4" customFormat="1" ht="15" customHeight="1" outlineLevel="1">
      <c r="A162" s="10">
        <f t="shared" si="2"/>
        <v>145</v>
      </c>
      <c r="B162" s="11">
        <v>3307</v>
      </c>
      <c r="C162" s="30">
        <v>19873731</v>
      </c>
      <c r="D162" s="21" t="s">
        <v>60</v>
      </c>
      <c r="E162" s="51">
        <v>14034.400000000001</v>
      </c>
      <c r="F162" s="51">
        <v>7371</v>
      </c>
      <c r="G162" s="51">
        <v>14476.2</v>
      </c>
      <c r="H162" s="52">
        <v>6283.4</v>
      </c>
      <c r="I162" s="52">
        <v>6112.799999999999</v>
      </c>
      <c r="J162" s="52">
        <v>4479.540000000003</v>
      </c>
    </row>
    <row r="163" spans="1:10" s="4" customFormat="1" ht="15" customHeight="1" outlineLevel="1">
      <c r="A163" s="10">
        <f t="shared" si="2"/>
        <v>146</v>
      </c>
      <c r="B163" s="11">
        <v>3317</v>
      </c>
      <c r="C163" s="30">
        <v>19442330</v>
      </c>
      <c r="D163" s="21" t="s">
        <v>217</v>
      </c>
      <c r="E163" s="51">
        <v>4581</v>
      </c>
      <c r="F163" s="51">
        <v>2449.7999999999997</v>
      </c>
      <c r="G163" s="51">
        <v>4807</v>
      </c>
      <c r="H163" s="52">
        <v>1617</v>
      </c>
      <c r="I163" s="52">
        <v>1916</v>
      </c>
      <c r="J163" s="52">
        <v>2017.0600000000013</v>
      </c>
    </row>
    <row r="164" spans="1:10" s="4" customFormat="1" ht="15" customHeight="1" outlineLevel="1">
      <c r="A164" s="10">
        <f t="shared" si="2"/>
        <v>147</v>
      </c>
      <c r="B164" s="11">
        <v>3318</v>
      </c>
      <c r="C164" s="30">
        <v>24747055</v>
      </c>
      <c r="D164" s="21" t="s">
        <v>224</v>
      </c>
      <c r="E164" s="51">
        <v>13912.600000000002</v>
      </c>
      <c r="F164" s="51">
        <v>5988</v>
      </c>
      <c r="G164" s="51">
        <v>14426.4</v>
      </c>
      <c r="H164" s="52">
        <v>5867</v>
      </c>
      <c r="I164" s="52">
        <v>2439.9999999999995</v>
      </c>
      <c r="J164" s="52">
        <v>4519.400000000002</v>
      </c>
    </row>
    <row r="165" spans="1:10" s="4" customFormat="1" ht="15" customHeight="1" outlineLevel="1">
      <c r="A165" s="10">
        <f t="shared" si="2"/>
        <v>148</v>
      </c>
      <c r="B165" s="11">
        <v>3319</v>
      </c>
      <c r="C165" s="30">
        <v>23691398</v>
      </c>
      <c r="D165" s="6" t="s">
        <v>442</v>
      </c>
      <c r="E165" s="51">
        <v>28088</v>
      </c>
      <c r="F165" s="51">
        <v>14921</v>
      </c>
      <c r="G165" s="51">
        <v>29012</v>
      </c>
      <c r="H165" s="52">
        <v>10065</v>
      </c>
      <c r="I165" s="52">
        <v>0</v>
      </c>
      <c r="J165" s="52">
        <v>1.8189894035458565E-12</v>
      </c>
    </row>
    <row r="166" spans="1:10" s="4" customFormat="1" ht="15" customHeight="1" outlineLevel="1">
      <c r="A166" s="10">
        <f t="shared" si="2"/>
        <v>149</v>
      </c>
      <c r="B166" s="11">
        <v>3320</v>
      </c>
      <c r="C166" s="30">
        <v>23086397</v>
      </c>
      <c r="D166" s="21" t="s">
        <v>209</v>
      </c>
      <c r="E166" s="51">
        <v>8654</v>
      </c>
      <c r="F166" s="51">
        <v>4583</v>
      </c>
      <c r="G166" s="51">
        <v>9024</v>
      </c>
      <c r="H166" s="52">
        <v>3000</v>
      </c>
      <c r="I166" s="52">
        <v>3122</v>
      </c>
      <c r="J166" s="52">
        <v>3875.050000000001</v>
      </c>
    </row>
    <row r="167" spans="1:10" s="4" customFormat="1" ht="15" customHeight="1" outlineLevel="1">
      <c r="A167" s="10">
        <f t="shared" si="2"/>
        <v>150</v>
      </c>
      <c r="B167" s="11">
        <v>3321</v>
      </c>
      <c r="C167" s="30">
        <v>20387921</v>
      </c>
      <c r="D167" s="21" t="s">
        <v>253</v>
      </c>
      <c r="E167" s="51">
        <v>7007.6</v>
      </c>
      <c r="F167" s="51">
        <v>3731.6</v>
      </c>
      <c r="G167" s="51">
        <v>7933</v>
      </c>
      <c r="H167" s="52">
        <v>2758</v>
      </c>
      <c r="I167" s="52">
        <v>3963.3999999999996</v>
      </c>
      <c r="J167" s="52">
        <v>2862.819999999998</v>
      </c>
    </row>
    <row r="168" spans="1:10" s="4" customFormat="1" ht="15" customHeight="1" outlineLevel="1">
      <c r="A168" s="10">
        <f t="shared" si="2"/>
        <v>151</v>
      </c>
      <c r="B168" s="11">
        <v>3323</v>
      </c>
      <c r="C168" s="30">
        <v>19356816</v>
      </c>
      <c r="D168" s="21" t="s">
        <v>221</v>
      </c>
      <c r="E168" s="51">
        <v>4682.6</v>
      </c>
      <c r="F168" s="51">
        <v>2468.3999999999996</v>
      </c>
      <c r="G168" s="51">
        <v>5300</v>
      </c>
      <c r="H168" s="52">
        <v>1748.8</v>
      </c>
      <c r="I168" s="52">
        <v>2631.6</v>
      </c>
      <c r="J168" s="52">
        <v>2009.1100000000015</v>
      </c>
    </row>
    <row r="169" spans="1:10" s="4" customFormat="1" ht="15" customHeight="1" outlineLevel="1">
      <c r="A169" s="10">
        <f t="shared" si="2"/>
        <v>152</v>
      </c>
      <c r="B169" s="11">
        <v>3359</v>
      </c>
      <c r="C169" s="30">
        <v>33417692</v>
      </c>
      <c r="D169" s="21" t="s">
        <v>234</v>
      </c>
      <c r="E169" s="51">
        <v>66604.6</v>
      </c>
      <c r="F169" s="51">
        <v>36295.4</v>
      </c>
      <c r="G169" s="51">
        <v>70826.2</v>
      </c>
      <c r="H169" s="52">
        <v>25719.600000000002</v>
      </c>
      <c r="I169" s="52">
        <v>26549.199999999997</v>
      </c>
      <c r="J169" s="52">
        <v>30006.439999999988</v>
      </c>
    </row>
    <row r="170" spans="1:10" s="4" customFormat="1" ht="15" customHeight="1" outlineLevel="1">
      <c r="A170" s="10">
        <f t="shared" si="2"/>
        <v>153</v>
      </c>
      <c r="B170" s="11">
        <v>3363</v>
      </c>
      <c r="C170" s="30">
        <v>32729556</v>
      </c>
      <c r="D170" s="21" t="s">
        <v>312</v>
      </c>
      <c r="E170" s="51">
        <v>10533.4</v>
      </c>
      <c r="F170" s="51">
        <v>5585.799999999999</v>
      </c>
      <c r="G170" s="51">
        <v>11853.6</v>
      </c>
      <c r="H170" s="52">
        <v>1817.2</v>
      </c>
      <c r="I170" s="52">
        <v>3686.7999999999997</v>
      </c>
      <c r="J170" s="52">
        <v>3840.119999999999</v>
      </c>
    </row>
    <row r="171" spans="1:10" s="4" customFormat="1" ht="15" customHeight="1" outlineLevel="1">
      <c r="A171" s="10">
        <f t="shared" si="2"/>
        <v>154</v>
      </c>
      <c r="B171" s="11">
        <v>3365</v>
      </c>
      <c r="C171" s="30">
        <v>33355115</v>
      </c>
      <c r="D171" s="21" t="s">
        <v>313</v>
      </c>
      <c r="E171" s="51">
        <v>5780</v>
      </c>
      <c r="F171" s="51">
        <v>3103.9999999999995</v>
      </c>
      <c r="G171" s="51">
        <v>6542.799999999999</v>
      </c>
      <c r="H171" s="52">
        <v>2262.4</v>
      </c>
      <c r="I171" s="52">
        <v>2012</v>
      </c>
      <c r="J171" s="52">
        <v>2133.39</v>
      </c>
    </row>
    <row r="172" spans="1:10" s="4" customFormat="1" ht="27" customHeight="1" outlineLevel="1">
      <c r="A172" s="10">
        <f t="shared" si="2"/>
        <v>155</v>
      </c>
      <c r="B172" s="7">
        <v>3366</v>
      </c>
      <c r="C172" s="35">
        <v>32027047</v>
      </c>
      <c r="D172" s="24" t="s">
        <v>397</v>
      </c>
      <c r="E172" s="51">
        <v>15106.2</v>
      </c>
      <c r="F172" s="51">
        <v>8332.199999999999</v>
      </c>
      <c r="G172" s="51">
        <v>16295.4</v>
      </c>
      <c r="H172" s="52">
        <v>5319.599999999999</v>
      </c>
      <c r="I172" s="52">
        <v>5445.8</v>
      </c>
      <c r="J172" s="52">
        <v>5760.149999999998</v>
      </c>
    </row>
    <row r="173" spans="1:10" s="23" customFormat="1" ht="15" customHeight="1" outlineLevel="1">
      <c r="A173" s="10">
        <f t="shared" si="2"/>
        <v>156</v>
      </c>
      <c r="B173" s="11">
        <v>3367</v>
      </c>
      <c r="C173" s="30">
        <v>26156624</v>
      </c>
      <c r="D173" s="21" t="s">
        <v>273</v>
      </c>
      <c r="E173" s="51">
        <v>13767</v>
      </c>
      <c r="F173" s="51">
        <v>7441</v>
      </c>
      <c r="G173" s="51">
        <v>14508</v>
      </c>
      <c r="H173" s="52">
        <v>5540</v>
      </c>
      <c r="I173" s="52">
        <v>7931.999999999999</v>
      </c>
      <c r="J173" s="52">
        <v>5696.480000000002</v>
      </c>
    </row>
    <row r="174" spans="1:10" s="4" customFormat="1" ht="15" customHeight="1" outlineLevel="1">
      <c r="A174" s="10">
        <f t="shared" si="2"/>
        <v>157</v>
      </c>
      <c r="B174" s="11">
        <v>3368</v>
      </c>
      <c r="C174" s="30">
        <v>26878294</v>
      </c>
      <c r="D174" s="21" t="s">
        <v>314</v>
      </c>
      <c r="E174" s="51">
        <v>18687.600000000002</v>
      </c>
      <c r="F174" s="51">
        <v>9770.4</v>
      </c>
      <c r="G174" s="51">
        <v>19389.989999999998</v>
      </c>
      <c r="H174" s="52">
        <v>6821</v>
      </c>
      <c r="I174" s="52">
        <v>9933.8</v>
      </c>
      <c r="J174" s="52">
        <v>6826.860000000008</v>
      </c>
    </row>
    <row r="175" spans="1:10" s="4" customFormat="1" ht="15" customHeight="1" outlineLevel="1">
      <c r="A175" s="10">
        <f t="shared" si="2"/>
        <v>158</v>
      </c>
      <c r="B175" s="11" t="s">
        <v>282</v>
      </c>
      <c r="C175" s="30">
        <v>19572330</v>
      </c>
      <c r="D175" s="21" t="s">
        <v>315</v>
      </c>
      <c r="E175" s="51">
        <v>24247</v>
      </c>
      <c r="F175" s="51">
        <v>13000.8</v>
      </c>
      <c r="G175" s="51">
        <v>25212.800000000003</v>
      </c>
      <c r="H175" s="52">
        <v>8478.400000000001</v>
      </c>
      <c r="I175" s="52">
        <v>8399.2</v>
      </c>
      <c r="J175" s="52">
        <v>8960.279999999997</v>
      </c>
    </row>
    <row r="176" spans="1:10" s="25" customFormat="1" ht="15" customHeight="1" outlineLevel="1">
      <c r="A176" s="10">
        <f t="shared" si="2"/>
        <v>159</v>
      </c>
      <c r="B176" s="11">
        <v>3370</v>
      </c>
      <c r="C176" s="30">
        <v>30135387</v>
      </c>
      <c r="D176" s="21" t="s">
        <v>316</v>
      </c>
      <c r="E176" s="51">
        <v>13698.6</v>
      </c>
      <c r="F176" s="51">
        <v>7442.8</v>
      </c>
      <c r="G176" s="51">
        <v>13092.2</v>
      </c>
      <c r="H176" s="52">
        <v>4838</v>
      </c>
      <c r="I176" s="52">
        <v>5011.2</v>
      </c>
      <c r="J176" s="52">
        <v>6200.100000000002</v>
      </c>
    </row>
    <row r="177" spans="1:10" s="4" customFormat="1" ht="15" customHeight="1" outlineLevel="1">
      <c r="A177" s="10">
        <f t="shared" si="2"/>
        <v>160</v>
      </c>
      <c r="B177" s="11" t="s">
        <v>284</v>
      </c>
      <c r="C177" s="30">
        <v>30962783</v>
      </c>
      <c r="D177" s="21" t="s">
        <v>317</v>
      </c>
      <c r="E177" s="51">
        <v>20616.8</v>
      </c>
      <c r="F177" s="51">
        <v>10184.800000000001</v>
      </c>
      <c r="G177" s="51">
        <v>21799.6</v>
      </c>
      <c r="H177" s="52">
        <v>7457.2</v>
      </c>
      <c r="I177" s="52">
        <v>7334.799999999999</v>
      </c>
      <c r="J177" s="52">
        <v>7680.239999999998</v>
      </c>
    </row>
    <row r="178" spans="1:10" s="4" customFormat="1" ht="15" customHeight="1" outlineLevel="1">
      <c r="A178" s="10">
        <f t="shared" si="2"/>
        <v>161</v>
      </c>
      <c r="B178" s="11" t="s">
        <v>283</v>
      </c>
      <c r="C178" s="30">
        <v>32774280</v>
      </c>
      <c r="D178" s="21" t="s">
        <v>318</v>
      </c>
      <c r="E178" s="51">
        <v>11697.2</v>
      </c>
      <c r="F178" s="51">
        <v>6216.2</v>
      </c>
      <c r="G178" s="51">
        <v>13220.8</v>
      </c>
      <c r="H178" s="52">
        <v>3842.8</v>
      </c>
      <c r="I178" s="52">
        <v>4359</v>
      </c>
      <c r="J178" s="52">
        <v>4266.78</v>
      </c>
    </row>
    <row r="179" spans="1:10" s="4" customFormat="1" ht="15" customHeight="1" outlineLevel="1">
      <c r="A179" s="10">
        <f t="shared" si="2"/>
        <v>162</v>
      </c>
      <c r="B179" s="11" t="s">
        <v>285</v>
      </c>
      <c r="C179" s="30">
        <v>34279857</v>
      </c>
      <c r="D179" s="21" t="s">
        <v>319</v>
      </c>
      <c r="E179" s="51">
        <v>28091</v>
      </c>
      <c r="F179" s="51">
        <v>14966</v>
      </c>
      <c r="G179" s="51">
        <v>31805.12</v>
      </c>
      <c r="H179" s="52">
        <v>10768.6</v>
      </c>
      <c r="I179" s="52">
        <v>13062</v>
      </c>
      <c r="J179" s="52">
        <v>10240.320000000002</v>
      </c>
    </row>
    <row r="180" spans="1:10" s="4" customFormat="1" ht="15" customHeight="1" outlineLevel="1">
      <c r="A180" s="10">
        <f t="shared" si="2"/>
        <v>163</v>
      </c>
      <c r="B180" s="11" t="s">
        <v>286</v>
      </c>
      <c r="C180" s="30">
        <v>34226232</v>
      </c>
      <c r="D180" s="21" t="s">
        <v>320</v>
      </c>
      <c r="E180" s="51">
        <v>21047.6</v>
      </c>
      <c r="F180" s="51">
        <v>11225.999999999998</v>
      </c>
      <c r="G180" s="51">
        <v>23832</v>
      </c>
      <c r="H180" s="52">
        <v>7588.4</v>
      </c>
      <c r="I180" s="52">
        <v>11848.399999999998</v>
      </c>
      <c r="J180" s="52">
        <v>9300.189999999999</v>
      </c>
    </row>
    <row r="181" spans="1:10" s="4" customFormat="1" ht="15" customHeight="1" outlineLevel="1">
      <c r="A181" s="10">
        <f t="shared" si="2"/>
        <v>164</v>
      </c>
      <c r="B181" s="11" t="s">
        <v>287</v>
      </c>
      <c r="C181" s="30">
        <v>33832192</v>
      </c>
      <c r="D181" s="21" t="s">
        <v>321</v>
      </c>
      <c r="E181" s="51">
        <v>4627</v>
      </c>
      <c r="F181" s="51">
        <v>2368</v>
      </c>
      <c r="G181" s="51">
        <v>4823</v>
      </c>
      <c r="H181" s="52">
        <v>1789</v>
      </c>
      <c r="I181" s="52">
        <v>2568</v>
      </c>
      <c r="J181" s="52">
        <v>2032.5100000000014</v>
      </c>
    </row>
    <row r="182" spans="1:10" s="4" customFormat="1" ht="15" customHeight="1" outlineLevel="1">
      <c r="A182" s="10">
        <f t="shared" si="2"/>
        <v>165</v>
      </c>
      <c r="B182" s="11" t="s">
        <v>288</v>
      </c>
      <c r="C182" s="30">
        <v>20516180</v>
      </c>
      <c r="D182" s="21" t="s">
        <v>322</v>
      </c>
      <c r="E182" s="51">
        <v>6901</v>
      </c>
      <c r="F182" s="51">
        <v>3724</v>
      </c>
      <c r="G182" s="51">
        <v>7913</v>
      </c>
      <c r="H182" s="52">
        <v>2291.4</v>
      </c>
      <c r="I182" s="52">
        <v>3753.8</v>
      </c>
      <c r="J182" s="52">
        <v>3002.6600000000003</v>
      </c>
    </row>
    <row r="183" spans="1:10" s="4" customFormat="1" ht="15" customHeight="1" outlineLevel="1">
      <c r="A183" s="10">
        <f t="shared" si="2"/>
        <v>166</v>
      </c>
      <c r="B183" s="11" t="s">
        <v>289</v>
      </c>
      <c r="C183" s="30">
        <v>34279830</v>
      </c>
      <c r="D183" s="21" t="s">
        <v>323</v>
      </c>
      <c r="E183" s="51">
        <v>20988</v>
      </c>
      <c r="F183" s="51">
        <v>11194.999999999998</v>
      </c>
      <c r="G183" s="51">
        <v>21767</v>
      </c>
      <c r="H183" s="52">
        <v>9125</v>
      </c>
      <c r="I183" s="52">
        <v>8428</v>
      </c>
      <c r="J183" s="52">
        <v>7760.649999999998</v>
      </c>
    </row>
    <row r="184" spans="1:10" s="4" customFormat="1" ht="15" customHeight="1" outlineLevel="1">
      <c r="A184" s="10">
        <f t="shared" si="2"/>
        <v>167</v>
      </c>
      <c r="B184" s="11">
        <v>3380</v>
      </c>
      <c r="C184" s="30">
        <v>26143071</v>
      </c>
      <c r="D184" s="21" t="s">
        <v>275</v>
      </c>
      <c r="E184" s="51">
        <v>4661</v>
      </c>
      <c r="F184" s="51">
        <v>2495</v>
      </c>
      <c r="G184" s="51">
        <v>5287.8</v>
      </c>
      <c r="H184" s="52">
        <v>1725</v>
      </c>
      <c r="I184" s="52">
        <v>2285</v>
      </c>
      <c r="J184" s="52">
        <v>1706.7300000000014</v>
      </c>
    </row>
    <row r="185" spans="1:10" s="4" customFormat="1" ht="15" customHeight="1" outlineLevel="1">
      <c r="A185" s="10">
        <f t="shared" si="2"/>
        <v>168</v>
      </c>
      <c r="B185" s="11">
        <v>3383</v>
      </c>
      <c r="C185" s="30">
        <v>34333930</v>
      </c>
      <c r="D185" s="21" t="s">
        <v>281</v>
      </c>
      <c r="E185" s="51">
        <v>4630.200000000001</v>
      </c>
      <c r="F185" s="51">
        <v>2495.7999999999997</v>
      </c>
      <c r="G185" s="51">
        <v>5272</v>
      </c>
      <c r="H185" s="52">
        <v>1687.6</v>
      </c>
      <c r="I185" s="52">
        <v>2489.8</v>
      </c>
      <c r="J185" s="52">
        <v>1706.7300000000014</v>
      </c>
    </row>
    <row r="186" spans="1:10" s="4" customFormat="1" ht="15" customHeight="1" outlineLevel="1">
      <c r="A186" s="10">
        <f t="shared" si="2"/>
        <v>169</v>
      </c>
      <c r="B186" s="11" t="s">
        <v>324</v>
      </c>
      <c r="C186" s="30">
        <v>19873588</v>
      </c>
      <c r="D186" s="21" t="s">
        <v>325</v>
      </c>
      <c r="E186" s="51">
        <v>5776</v>
      </c>
      <c r="F186" s="51">
        <v>2963.9999999999995</v>
      </c>
      <c r="G186" s="51">
        <v>6053</v>
      </c>
      <c r="H186" s="52">
        <v>2363</v>
      </c>
      <c r="I186" s="52">
        <v>2777</v>
      </c>
      <c r="J186" s="52">
        <v>2133.39</v>
      </c>
    </row>
    <row r="187" spans="1:10" s="4" customFormat="1" ht="31.5" customHeight="1" outlineLevel="1">
      <c r="A187" s="10">
        <f t="shared" si="2"/>
        <v>170</v>
      </c>
      <c r="B187" s="7">
        <v>3500</v>
      </c>
      <c r="C187" s="35">
        <v>25207908</v>
      </c>
      <c r="D187" s="24" t="s">
        <v>326</v>
      </c>
      <c r="E187" s="51">
        <v>49743.4</v>
      </c>
      <c r="F187" s="51">
        <v>19833.000000000004</v>
      </c>
      <c r="G187" s="51">
        <v>46918.200000000004</v>
      </c>
      <c r="H187" s="52">
        <v>14122.599999999999</v>
      </c>
      <c r="I187" s="52">
        <v>14687.199999999997</v>
      </c>
      <c r="J187" s="52">
        <v>15999.99999999997</v>
      </c>
    </row>
    <row r="188" spans="1:10" s="4" customFormat="1" ht="15" customHeight="1" outlineLevel="1">
      <c r="A188" s="10">
        <f t="shared" si="2"/>
        <v>171</v>
      </c>
      <c r="B188" s="11" t="s">
        <v>327</v>
      </c>
      <c r="C188" s="30">
        <v>29880531</v>
      </c>
      <c r="D188" s="21" t="s">
        <v>328</v>
      </c>
      <c r="E188" s="51">
        <v>4675.800000000001</v>
      </c>
      <c r="F188" s="51">
        <v>2485.6</v>
      </c>
      <c r="G188" s="51">
        <v>5281.4</v>
      </c>
      <c r="H188" s="52">
        <v>1822.4</v>
      </c>
      <c r="I188" s="52">
        <v>1754.6</v>
      </c>
      <c r="J188" s="52">
        <v>1706.7300000000014</v>
      </c>
    </row>
    <row r="189" spans="1:10" s="4" customFormat="1" ht="15" customHeight="1" outlineLevel="1">
      <c r="A189" s="10">
        <f t="shared" si="2"/>
        <v>172</v>
      </c>
      <c r="B189" s="11" t="s">
        <v>329</v>
      </c>
      <c r="C189" s="30">
        <v>35150299</v>
      </c>
      <c r="D189" s="21" t="s">
        <v>330</v>
      </c>
      <c r="E189" s="51">
        <v>5834</v>
      </c>
      <c r="F189" s="51">
        <v>3077.9999999999995</v>
      </c>
      <c r="G189" s="51">
        <v>6033</v>
      </c>
      <c r="H189" s="52">
        <v>1817</v>
      </c>
      <c r="I189" s="52">
        <v>3042</v>
      </c>
      <c r="J189" s="52">
        <v>2583.38</v>
      </c>
    </row>
    <row r="190" spans="1:10" s="4" customFormat="1" ht="15" customHeight="1" outlineLevel="1">
      <c r="A190" s="10">
        <f t="shared" si="2"/>
        <v>173</v>
      </c>
      <c r="B190" s="11" t="s">
        <v>331</v>
      </c>
      <c r="C190" s="30">
        <v>36149632</v>
      </c>
      <c r="D190" s="21" t="s">
        <v>332</v>
      </c>
      <c r="E190" s="51">
        <v>18716.4</v>
      </c>
      <c r="F190" s="51">
        <v>9968</v>
      </c>
      <c r="G190" s="51">
        <v>21203.420000000002</v>
      </c>
      <c r="H190" s="52">
        <v>7185</v>
      </c>
      <c r="I190" s="52">
        <v>6607</v>
      </c>
      <c r="J190" s="52">
        <v>6826.860000000008</v>
      </c>
    </row>
    <row r="191" spans="1:10" s="23" customFormat="1" ht="15" customHeight="1" outlineLevel="1">
      <c r="A191" s="10">
        <f t="shared" si="2"/>
        <v>174</v>
      </c>
      <c r="B191" s="11" t="s">
        <v>333</v>
      </c>
      <c r="C191" s="30">
        <v>36163122</v>
      </c>
      <c r="D191" s="21" t="s">
        <v>334</v>
      </c>
      <c r="E191" s="51">
        <v>11013.4</v>
      </c>
      <c r="F191" s="51">
        <v>6015.999999999999</v>
      </c>
      <c r="G191" s="51">
        <v>11465</v>
      </c>
      <c r="H191" s="52">
        <v>4224</v>
      </c>
      <c r="I191" s="52">
        <v>4631</v>
      </c>
      <c r="J191" s="52">
        <v>4266.78</v>
      </c>
    </row>
    <row r="192" spans="1:10" s="4" customFormat="1" ht="15" customHeight="1" outlineLevel="1">
      <c r="A192" s="10">
        <f t="shared" si="2"/>
        <v>175</v>
      </c>
      <c r="B192" s="11" t="s">
        <v>335</v>
      </c>
      <c r="C192" s="30">
        <v>19169303</v>
      </c>
      <c r="D192" s="34" t="s">
        <v>336</v>
      </c>
      <c r="E192" s="51">
        <v>24834</v>
      </c>
      <c r="F192" s="51">
        <v>11397</v>
      </c>
      <c r="G192" s="51">
        <v>24384.799999999996</v>
      </c>
      <c r="H192" s="52">
        <v>9076.8</v>
      </c>
      <c r="I192" s="52">
        <v>8964</v>
      </c>
      <c r="J192" s="52">
        <v>7521.440000000003</v>
      </c>
    </row>
    <row r="193" spans="1:10" s="4" customFormat="1" ht="15" customHeight="1" outlineLevel="1">
      <c r="A193" s="10">
        <f t="shared" si="2"/>
        <v>176</v>
      </c>
      <c r="B193" s="11" t="s">
        <v>337</v>
      </c>
      <c r="C193" s="30">
        <v>25425287</v>
      </c>
      <c r="D193" s="24" t="s">
        <v>338</v>
      </c>
      <c r="E193" s="51">
        <v>6987</v>
      </c>
      <c r="F193" s="51">
        <v>3728</v>
      </c>
      <c r="G193" s="51">
        <v>7268</v>
      </c>
      <c r="H193" s="52">
        <v>2436</v>
      </c>
      <c r="I193" s="52">
        <v>2572</v>
      </c>
      <c r="J193" s="52">
        <v>3038.0900000000006</v>
      </c>
    </row>
    <row r="194" spans="1:10" s="4" customFormat="1" ht="15" customHeight="1" outlineLevel="1">
      <c r="A194" s="10">
        <f t="shared" si="2"/>
        <v>177</v>
      </c>
      <c r="B194" s="11" t="s">
        <v>339</v>
      </c>
      <c r="C194" s="30">
        <v>35781273</v>
      </c>
      <c r="D194" s="24" t="s">
        <v>340</v>
      </c>
      <c r="E194" s="51">
        <v>14756</v>
      </c>
      <c r="F194" s="51">
        <v>8767.4</v>
      </c>
      <c r="G194" s="51">
        <v>16711</v>
      </c>
      <c r="H194" s="52">
        <v>6329.599999999999</v>
      </c>
      <c r="I194" s="52">
        <v>5816.799999999999</v>
      </c>
      <c r="J194" s="52">
        <v>6400.2</v>
      </c>
    </row>
    <row r="195" spans="1:10" s="4" customFormat="1" ht="15" customHeight="1" outlineLevel="1">
      <c r="A195" s="10">
        <f t="shared" si="2"/>
        <v>178</v>
      </c>
      <c r="B195" s="11" t="s">
        <v>341</v>
      </c>
      <c r="C195" s="30" t="s">
        <v>342</v>
      </c>
      <c r="D195" s="24" t="s">
        <v>343</v>
      </c>
      <c r="E195" s="51">
        <v>6956</v>
      </c>
      <c r="F195" s="51">
        <v>3686</v>
      </c>
      <c r="G195" s="51">
        <v>7128</v>
      </c>
      <c r="H195" s="52">
        <v>2420</v>
      </c>
      <c r="I195" s="52">
        <v>2413</v>
      </c>
      <c r="J195" s="52">
        <v>2560.0800000000004</v>
      </c>
    </row>
    <row r="196" spans="1:10" s="4" customFormat="1" ht="15" customHeight="1" outlineLevel="1">
      <c r="A196" s="10">
        <f t="shared" si="2"/>
        <v>179</v>
      </c>
      <c r="B196" s="11" t="s">
        <v>344</v>
      </c>
      <c r="C196" s="30">
        <v>36168138</v>
      </c>
      <c r="D196" s="40" t="s">
        <v>345</v>
      </c>
      <c r="E196" s="51">
        <v>6575.000000000001</v>
      </c>
      <c r="F196" s="51">
        <v>3735</v>
      </c>
      <c r="G196" s="51">
        <v>7208</v>
      </c>
      <c r="H196" s="52">
        <v>2376</v>
      </c>
      <c r="I196" s="52">
        <v>2375</v>
      </c>
      <c r="J196" s="52">
        <v>2560.0800000000004</v>
      </c>
    </row>
    <row r="197" spans="1:10" s="4" customFormat="1" ht="15" customHeight="1" outlineLevel="1">
      <c r="A197" s="10">
        <f aca="true" t="shared" si="3" ref="A197:A249">A196+1</f>
        <v>180</v>
      </c>
      <c r="B197" s="11" t="s">
        <v>346</v>
      </c>
      <c r="C197" s="30" t="s">
        <v>347</v>
      </c>
      <c r="D197" s="24" t="s">
        <v>348</v>
      </c>
      <c r="E197" s="51">
        <v>35111</v>
      </c>
      <c r="F197" s="51">
        <v>18715.800000000003</v>
      </c>
      <c r="G197" s="51">
        <v>39753.4</v>
      </c>
      <c r="H197" s="52">
        <v>13740</v>
      </c>
      <c r="I197" s="52">
        <v>18753.399999999998</v>
      </c>
      <c r="J197" s="52">
        <v>15427.869999999999</v>
      </c>
    </row>
    <row r="198" spans="1:10" s="4" customFormat="1" ht="27" customHeight="1" outlineLevel="1">
      <c r="A198" s="10">
        <f t="shared" si="3"/>
        <v>181</v>
      </c>
      <c r="B198" s="11" t="s">
        <v>349</v>
      </c>
      <c r="C198" s="30">
        <v>33180048</v>
      </c>
      <c r="D198" s="24" t="s">
        <v>350</v>
      </c>
      <c r="E198" s="51">
        <v>6983</v>
      </c>
      <c r="F198" s="51">
        <v>3727</v>
      </c>
      <c r="G198" s="51">
        <v>7951.29</v>
      </c>
      <c r="H198" s="52">
        <v>2843</v>
      </c>
      <c r="I198" s="52">
        <v>3345.0000000000005</v>
      </c>
      <c r="J198" s="52">
        <v>2560.0800000000004</v>
      </c>
    </row>
    <row r="199" spans="1:10" s="4" customFormat="1" ht="28.5" customHeight="1" outlineLevel="1">
      <c r="A199" s="10">
        <f t="shared" si="3"/>
        <v>182</v>
      </c>
      <c r="B199" s="7" t="s">
        <v>351</v>
      </c>
      <c r="C199" s="35">
        <v>23010569</v>
      </c>
      <c r="D199" s="24" t="s">
        <v>418</v>
      </c>
      <c r="E199" s="51">
        <v>7000</v>
      </c>
      <c r="F199" s="51">
        <v>3719</v>
      </c>
      <c r="G199" s="51">
        <v>7933</v>
      </c>
      <c r="H199" s="52">
        <v>2719</v>
      </c>
      <c r="I199" s="52">
        <v>3925.0000000000005</v>
      </c>
      <c r="J199" s="52">
        <v>2940.2500000000005</v>
      </c>
    </row>
    <row r="200" spans="1:10" s="26" customFormat="1" ht="15" customHeight="1" outlineLevel="1">
      <c r="A200" s="10">
        <f t="shared" si="3"/>
        <v>183</v>
      </c>
      <c r="B200" s="7" t="s">
        <v>352</v>
      </c>
      <c r="C200" s="35" t="s">
        <v>353</v>
      </c>
      <c r="D200" s="24" t="s">
        <v>394</v>
      </c>
      <c r="E200" s="51">
        <v>20668</v>
      </c>
      <c r="F200" s="51">
        <v>11079.999999999998</v>
      </c>
      <c r="G200" s="51">
        <v>21801</v>
      </c>
      <c r="H200" s="52">
        <v>7263</v>
      </c>
      <c r="I200" s="52">
        <v>7261.999999999999</v>
      </c>
      <c r="J200" s="52">
        <v>7680.239999999998</v>
      </c>
    </row>
    <row r="201" spans="1:10" s="4" customFormat="1" ht="15" customHeight="1" outlineLevel="1">
      <c r="A201" s="10">
        <f t="shared" si="3"/>
        <v>184</v>
      </c>
      <c r="B201" s="11" t="s">
        <v>354</v>
      </c>
      <c r="C201" s="30" t="s">
        <v>355</v>
      </c>
      <c r="D201" s="24" t="s">
        <v>356</v>
      </c>
      <c r="E201" s="51">
        <v>6980</v>
      </c>
      <c r="F201" s="51">
        <v>3699</v>
      </c>
      <c r="G201" s="51">
        <v>7266</v>
      </c>
      <c r="H201" s="52">
        <v>2669</v>
      </c>
      <c r="I201" s="52">
        <v>2719.0000000000005</v>
      </c>
      <c r="J201" s="52">
        <v>2560.0800000000004</v>
      </c>
    </row>
    <row r="202" spans="1:10" s="4" customFormat="1" ht="23.25" customHeight="1" outlineLevel="1">
      <c r="A202" s="10">
        <f t="shared" si="3"/>
        <v>185</v>
      </c>
      <c r="B202" s="13" t="s">
        <v>357</v>
      </c>
      <c r="C202" s="14" t="s">
        <v>358</v>
      </c>
      <c r="D202" s="34" t="s">
        <v>359</v>
      </c>
      <c r="E202" s="51">
        <v>7777.92</v>
      </c>
      <c r="F202" s="51">
        <v>2483.7999999999997</v>
      </c>
      <c r="G202" s="51">
        <v>5278.4</v>
      </c>
      <c r="H202" s="52">
        <v>1720.2</v>
      </c>
      <c r="I202" s="52">
        <v>2853.8</v>
      </c>
      <c r="J202" s="52">
        <v>1815.5100000000014</v>
      </c>
    </row>
    <row r="203" spans="1:10" s="4" customFormat="1" ht="15" customHeight="1" outlineLevel="1">
      <c r="A203" s="10">
        <f t="shared" si="3"/>
        <v>186</v>
      </c>
      <c r="B203" s="11">
        <v>3537</v>
      </c>
      <c r="C203" s="18">
        <v>28057538</v>
      </c>
      <c r="D203" s="41" t="s">
        <v>274</v>
      </c>
      <c r="E203" s="51">
        <v>21060</v>
      </c>
      <c r="F203" s="51">
        <v>11234.599999999999</v>
      </c>
      <c r="G203" s="51">
        <v>21886.8</v>
      </c>
      <c r="H203" s="52">
        <v>9293.8</v>
      </c>
      <c r="I203" s="52">
        <v>8966.6</v>
      </c>
      <c r="J203" s="52">
        <v>7053.249999999997</v>
      </c>
    </row>
    <row r="204" spans="1:10" s="4" customFormat="1" ht="15" customHeight="1" outlineLevel="1">
      <c r="A204" s="10">
        <f t="shared" si="3"/>
        <v>187</v>
      </c>
      <c r="B204" s="13" t="s">
        <v>364</v>
      </c>
      <c r="C204" s="14" t="s">
        <v>365</v>
      </c>
      <c r="D204" s="34" t="s">
        <v>366</v>
      </c>
      <c r="E204" s="51">
        <v>18728.200000000004</v>
      </c>
      <c r="F204" s="51">
        <v>9983.199999999999</v>
      </c>
      <c r="G204" s="51">
        <v>19402.4</v>
      </c>
      <c r="H204" s="52">
        <v>6714.6</v>
      </c>
      <c r="I204" s="52">
        <v>6544.599999999999</v>
      </c>
      <c r="J204" s="52">
        <v>6826.860000000008</v>
      </c>
    </row>
    <row r="205" spans="1:10" s="4" customFormat="1" ht="15" customHeight="1" outlineLevel="1">
      <c r="A205" s="10">
        <f t="shared" si="3"/>
        <v>188</v>
      </c>
      <c r="B205" s="13" t="s">
        <v>367</v>
      </c>
      <c r="C205" s="14" t="s">
        <v>368</v>
      </c>
      <c r="D205" s="34" t="s">
        <v>369</v>
      </c>
      <c r="E205" s="51">
        <v>19742.6</v>
      </c>
      <c r="F205" s="51">
        <v>10193.000000000002</v>
      </c>
      <c r="G205" s="51">
        <v>20554.6</v>
      </c>
      <c r="H205" s="52">
        <v>7487.400000000001</v>
      </c>
      <c r="I205" s="52">
        <v>7662</v>
      </c>
      <c r="J205" s="52">
        <v>8757.880000000001</v>
      </c>
    </row>
    <row r="206" spans="1:10" s="4" customFormat="1" ht="15" customHeight="1" outlineLevel="1">
      <c r="A206" s="10">
        <f t="shared" si="3"/>
        <v>189</v>
      </c>
      <c r="B206" s="13" t="s">
        <v>370</v>
      </c>
      <c r="C206" s="14" t="s">
        <v>371</v>
      </c>
      <c r="D206" s="34" t="s">
        <v>372</v>
      </c>
      <c r="E206" s="51">
        <v>33559.4</v>
      </c>
      <c r="F206" s="51">
        <v>17797.000000000004</v>
      </c>
      <c r="G206" s="51">
        <v>35138.6</v>
      </c>
      <c r="H206" s="52">
        <v>12595.2</v>
      </c>
      <c r="I206" s="52">
        <v>19050.000000000004</v>
      </c>
      <c r="J206" s="52">
        <v>14678.599999999995</v>
      </c>
    </row>
    <row r="207" spans="1:10" s="4" customFormat="1" ht="15" customHeight="1" outlineLevel="1">
      <c r="A207" s="10">
        <f t="shared" si="3"/>
        <v>190</v>
      </c>
      <c r="B207" s="15">
        <v>3632</v>
      </c>
      <c r="C207" s="18">
        <v>37385313</v>
      </c>
      <c r="D207" s="24" t="s">
        <v>377</v>
      </c>
      <c r="E207" s="51">
        <v>7013</v>
      </c>
      <c r="F207" s="51">
        <v>3735</v>
      </c>
      <c r="G207" s="51">
        <v>7871</v>
      </c>
      <c r="H207" s="52">
        <v>2493</v>
      </c>
      <c r="I207" s="52">
        <v>1952.0000000000002</v>
      </c>
      <c r="J207" s="52">
        <v>2560.0800000000004</v>
      </c>
    </row>
    <row r="208" spans="1:10" s="4" customFormat="1" ht="15" customHeight="1" outlineLevel="1">
      <c r="A208" s="10">
        <f t="shared" si="3"/>
        <v>191</v>
      </c>
      <c r="B208" s="15">
        <v>3633</v>
      </c>
      <c r="C208" s="18">
        <v>37261900</v>
      </c>
      <c r="D208" s="24" t="s">
        <v>378</v>
      </c>
      <c r="E208" s="51">
        <v>13949</v>
      </c>
      <c r="F208" s="51">
        <v>7415</v>
      </c>
      <c r="G208" s="51">
        <v>18141</v>
      </c>
      <c r="H208" s="52">
        <v>6884</v>
      </c>
      <c r="I208" s="52">
        <v>9735.999999999998</v>
      </c>
      <c r="J208" s="52">
        <v>8092.020000000003</v>
      </c>
    </row>
    <row r="209" spans="1:10" s="4" customFormat="1" ht="15" customHeight="1" outlineLevel="1">
      <c r="A209" s="10">
        <f t="shared" si="3"/>
        <v>192</v>
      </c>
      <c r="B209" s="15">
        <v>3634</v>
      </c>
      <c r="C209" s="18">
        <v>19774827</v>
      </c>
      <c r="D209" s="24" t="s">
        <v>379</v>
      </c>
      <c r="E209" s="51">
        <v>14581</v>
      </c>
      <c r="F209" s="51">
        <v>4664.6</v>
      </c>
      <c r="G209" s="51">
        <v>13653</v>
      </c>
      <c r="H209" s="52">
        <v>5851.000000000001</v>
      </c>
      <c r="I209" s="52">
        <v>6247</v>
      </c>
      <c r="J209" s="52">
        <v>4636.0700000000015</v>
      </c>
    </row>
    <row r="210" spans="1:10" s="4" customFormat="1" ht="15" customHeight="1" outlineLevel="1">
      <c r="A210" s="10">
        <f t="shared" si="3"/>
        <v>193</v>
      </c>
      <c r="B210" s="15">
        <v>3635</v>
      </c>
      <c r="C210" s="18">
        <v>26740029</v>
      </c>
      <c r="D210" s="24" t="s">
        <v>380</v>
      </c>
      <c r="E210" s="51">
        <v>9354</v>
      </c>
      <c r="F210" s="51">
        <v>4989</v>
      </c>
      <c r="G210" s="51">
        <v>10595.8</v>
      </c>
      <c r="H210" s="52">
        <v>3499.7999999999997</v>
      </c>
      <c r="I210" s="52">
        <v>5381.2</v>
      </c>
      <c r="J210" s="52">
        <v>3898.0200000000027</v>
      </c>
    </row>
    <row r="211" spans="1:10" s="4" customFormat="1" ht="15" customHeight="1" outlineLevel="1">
      <c r="A211" s="10">
        <f t="shared" si="3"/>
        <v>194</v>
      </c>
      <c r="B211" s="15">
        <v>3636</v>
      </c>
      <c r="C211" s="18">
        <v>36481320</v>
      </c>
      <c r="D211" s="24" t="s">
        <v>381</v>
      </c>
      <c r="E211" s="51">
        <v>4281.400000000001</v>
      </c>
      <c r="F211" s="51">
        <v>1610.6</v>
      </c>
      <c r="G211" s="51">
        <v>4821.8</v>
      </c>
      <c r="H211" s="52">
        <v>1753.2</v>
      </c>
      <c r="I211" s="52">
        <v>1642</v>
      </c>
      <c r="J211" s="52">
        <v>1706.7300000000014</v>
      </c>
    </row>
    <row r="212" spans="1:10" s="4" customFormat="1" ht="15" customHeight="1" outlineLevel="1" collapsed="1">
      <c r="A212" s="10">
        <f t="shared" si="3"/>
        <v>195</v>
      </c>
      <c r="B212" s="15">
        <v>3637</v>
      </c>
      <c r="C212" s="18">
        <v>28454678</v>
      </c>
      <c r="D212" s="24" t="s">
        <v>382</v>
      </c>
      <c r="E212" s="51">
        <v>39445.6</v>
      </c>
      <c r="F212" s="51">
        <v>20560.2</v>
      </c>
      <c r="G212" s="51">
        <v>43732.04</v>
      </c>
      <c r="H212" s="52">
        <v>14739.800000000001</v>
      </c>
      <c r="I212" s="52">
        <v>20990.8</v>
      </c>
      <c r="J212" s="52">
        <v>17020.109999999993</v>
      </c>
    </row>
    <row r="213" spans="1:10" s="4" customFormat="1" ht="15" customHeight="1" outlineLevel="1">
      <c r="A213" s="10">
        <f t="shared" si="3"/>
        <v>196</v>
      </c>
      <c r="B213" s="15">
        <v>3638</v>
      </c>
      <c r="C213" s="18">
        <v>36860049</v>
      </c>
      <c r="D213" s="24" t="s">
        <v>383</v>
      </c>
      <c r="E213" s="51">
        <v>14553.8</v>
      </c>
      <c r="F213" s="51">
        <v>7485.200000000001</v>
      </c>
      <c r="G213" s="51">
        <v>15900.400000000001</v>
      </c>
      <c r="H213" s="52">
        <v>5381.6</v>
      </c>
      <c r="I213" s="52">
        <v>7595.800000000001</v>
      </c>
      <c r="J213" s="52">
        <v>6191.110000000001</v>
      </c>
    </row>
    <row r="214" spans="1:10" s="4" customFormat="1" ht="24.75" customHeight="1" outlineLevel="1">
      <c r="A214" s="10">
        <f t="shared" si="3"/>
        <v>197</v>
      </c>
      <c r="B214" s="31">
        <v>3639</v>
      </c>
      <c r="C214" s="32">
        <v>19874010</v>
      </c>
      <c r="D214" s="24" t="s">
        <v>396</v>
      </c>
      <c r="E214" s="51">
        <v>3877</v>
      </c>
      <c r="F214" s="51">
        <v>3120</v>
      </c>
      <c r="G214" s="51">
        <v>6595</v>
      </c>
      <c r="H214" s="52">
        <v>2674</v>
      </c>
      <c r="I214" s="52">
        <v>0</v>
      </c>
      <c r="J214" s="52">
        <v>2133.39</v>
      </c>
    </row>
    <row r="215" spans="1:10" s="4" customFormat="1" ht="15" customHeight="1" outlineLevel="1">
      <c r="A215" s="10">
        <f t="shared" si="3"/>
        <v>198</v>
      </c>
      <c r="B215" s="15">
        <v>3640</v>
      </c>
      <c r="C215" s="18">
        <v>36815790</v>
      </c>
      <c r="D215" s="24" t="s">
        <v>384</v>
      </c>
      <c r="E215" s="51">
        <v>13277</v>
      </c>
      <c r="F215" s="51">
        <v>7409</v>
      </c>
      <c r="G215" s="51">
        <v>14488</v>
      </c>
      <c r="H215" s="52">
        <v>4827</v>
      </c>
      <c r="I215" s="52">
        <v>5115</v>
      </c>
      <c r="J215" s="52">
        <v>6105.130000000002</v>
      </c>
    </row>
    <row r="216" spans="1:10" s="4" customFormat="1" ht="15" customHeight="1" outlineLevel="1">
      <c r="A216" s="10">
        <f t="shared" si="3"/>
        <v>199</v>
      </c>
      <c r="B216" s="15">
        <v>3641</v>
      </c>
      <c r="C216" s="18">
        <v>35973708</v>
      </c>
      <c r="D216" s="24" t="s">
        <v>391</v>
      </c>
      <c r="E216" s="51">
        <v>12817</v>
      </c>
      <c r="F216" s="51">
        <v>7815.999999999999</v>
      </c>
      <c r="G216" s="51">
        <v>15736</v>
      </c>
      <c r="H216" s="52">
        <v>5337</v>
      </c>
      <c r="I216" s="52">
        <v>5311</v>
      </c>
      <c r="J216" s="52">
        <v>5546.850000000001</v>
      </c>
    </row>
    <row r="217" spans="1:10" s="45" customFormat="1" ht="26.25" customHeight="1" outlineLevel="1">
      <c r="A217" s="42"/>
      <c r="B217" s="43">
        <v>3642</v>
      </c>
      <c r="C217" s="43">
        <v>16340645</v>
      </c>
      <c r="D217" s="44" t="s">
        <v>425</v>
      </c>
      <c r="E217" s="54">
        <v>5211</v>
      </c>
      <c r="F217" s="54">
        <v>0</v>
      </c>
      <c r="G217" s="54">
        <v>0</v>
      </c>
      <c r="H217" s="54">
        <v>0</v>
      </c>
      <c r="I217" s="54">
        <v>0</v>
      </c>
      <c r="J217" s="54">
        <v>0</v>
      </c>
    </row>
    <row r="218" spans="1:10" s="4" customFormat="1" ht="15" customHeight="1" outlineLevel="1">
      <c r="A218" s="10">
        <v>200</v>
      </c>
      <c r="B218" s="15">
        <v>3643</v>
      </c>
      <c r="C218" s="18">
        <v>37603477</v>
      </c>
      <c r="D218" s="24" t="s">
        <v>390</v>
      </c>
      <c r="E218" s="51">
        <v>15087.6</v>
      </c>
      <c r="F218" s="51">
        <v>7693.999999999999</v>
      </c>
      <c r="G218" s="51">
        <v>15699.4</v>
      </c>
      <c r="H218" s="52">
        <v>5496.8</v>
      </c>
      <c r="I218" s="52">
        <v>5854.999999999999</v>
      </c>
      <c r="J218" s="52">
        <v>5546.850000000001</v>
      </c>
    </row>
    <row r="219" spans="1:10" s="4" customFormat="1" ht="15" customHeight="1" outlineLevel="1">
      <c r="A219" s="10">
        <f t="shared" si="3"/>
        <v>201</v>
      </c>
      <c r="B219" s="15">
        <v>3644</v>
      </c>
      <c r="C219" s="18">
        <v>34460976</v>
      </c>
      <c r="D219" s="24" t="s">
        <v>389</v>
      </c>
      <c r="E219" s="51">
        <v>20697.2</v>
      </c>
      <c r="F219" s="51">
        <v>10591.400000000001</v>
      </c>
      <c r="G219" s="51">
        <v>26111.2</v>
      </c>
      <c r="H219" s="52">
        <v>9225.000000000002</v>
      </c>
      <c r="I219" s="52">
        <v>12916.2</v>
      </c>
      <c r="J219" s="52">
        <v>10563.560000000001</v>
      </c>
    </row>
    <row r="220" spans="1:10" s="4" customFormat="1" ht="15" customHeight="1">
      <c r="A220" s="10">
        <f t="shared" si="3"/>
        <v>202</v>
      </c>
      <c r="B220" s="15">
        <v>3645</v>
      </c>
      <c r="C220" s="18">
        <v>19964112</v>
      </c>
      <c r="D220" s="34" t="s">
        <v>388</v>
      </c>
      <c r="E220" s="51">
        <v>11453.199999999999</v>
      </c>
      <c r="F220" s="51">
        <v>4097.599999999999</v>
      </c>
      <c r="G220" s="51">
        <v>11457.8</v>
      </c>
      <c r="H220" s="52">
        <v>3913.6</v>
      </c>
      <c r="I220" s="52">
        <v>672.3999999999999</v>
      </c>
      <c r="J220" s="52">
        <v>777.9499999999996</v>
      </c>
    </row>
    <row r="221" spans="1:10" s="4" customFormat="1" ht="15" customHeight="1" outlineLevel="1">
      <c r="A221" s="10">
        <f t="shared" si="3"/>
        <v>203</v>
      </c>
      <c r="B221" s="15">
        <v>3646</v>
      </c>
      <c r="C221" s="18">
        <v>31543163</v>
      </c>
      <c r="D221" s="21" t="s">
        <v>392</v>
      </c>
      <c r="E221" s="51">
        <v>26019</v>
      </c>
      <c r="F221" s="51">
        <v>14391</v>
      </c>
      <c r="G221" s="51">
        <v>28266</v>
      </c>
      <c r="H221" s="52">
        <v>9817</v>
      </c>
      <c r="I221" s="52">
        <v>10104</v>
      </c>
      <c r="J221" s="52">
        <v>12336.370000000003</v>
      </c>
    </row>
    <row r="222" spans="1:10" s="4" customFormat="1" ht="15" customHeight="1" outlineLevel="1">
      <c r="A222" s="10">
        <f t="shared" si="3"/>
        <v>204</v>
      </c>
      <c r="B222" s="15">
        <v>3659</v>
      </c>
      <c r="C222" s="18">
        <v>30772541</v>
      </c>
      <c r="D222" s="21" t="s">
        <v>385</v>
      </c>
      <c r="E222" s="51">
        <v>13785</v>
      </c>
      <c r="F222" s="51">
        <v>9311</v>
      </c>
      <c r="G222" s="51">
        <v>18151.4</v>
      </c>
      <c r="H222" s="52">
        <v>5902</v>
      </c>
      <c r="I222" s="52">
        <v>6032</v>
      </c>
      <c r="J222" s="52">
        <v>6400.2</v>
      </c>
    </row>
    <row r="223" spans="1:10" s="4" customFormat="1" ht="15" customHeight="1" outlineLevel="1">
      <c r="A223" s="10">
        <f t="shared" si="3"/>
        <v>205</v>
      </c>
      <c r="B223" s="15">
        <v>3660</v>
      </c>
      <c r="C223" s="18">
        <v>25698287</v>
      </c>
      <c r="D223" s="21" t="s">
        <v>386</v>
      </c>
      <c r="E223" s="51">
        <v>7000</v>
      </c>
      <c r="F223" s="51">
        <v>3735</v>
      </c>
      <c r="G223" s="51">
        <v>13941</v>
      </c>
      <c r="H223" s="52">
        <v>5486</v>
      </c>
      <c r="I223" s="52">
        <v>6832</v>
      </c>
      <c r="J223" s="52">
        <v>6204.630000000001</v>
      </c>
    </row>
    <row r="224" spans="1:10" s="4" customFormat="1" ht="21" customHeight="1" outlineLevel="1">
      <c r="A224" s="10">
        <f t="shared" si="3"/>
        <v>206</v>
      </c>
      <c r="B224" s="15">
        <v>3661</v>
      </c>
      <c r="C224" s="18">
        <v>1981528</v>
      </c>
      <c r="D224" s="21" t="s">
        <v>395</v>
      </c>
      <c r="E224" s="51">
        <v>29213.2</v>
      </c>
      <c r="F224" s="51">
        <v>15524.800000000001</v>
      </c>
      <c r="G224" s="51">
        <v>33772.4</v>
      </c>
      <c r="H224" s="52">
        <v>16517.800000000003</v>
      </c>
      <c r="I224" s="52">
        <v>9762.400000000001</v>
      </c>
      <c r="J224" s="52">
        <v>14427.02999999999</v>
      </c>
    </row>
    <row r="225" spans="1:10" s="4" customFormat="1" ht="15" customHeight="1" outlineLevel="1">
      <c r="A225" s="10">
        <f t="shared" si="3"/>
        <v>207</v>
      </c>
      <c r="B225" s="15">
        <v>3664</v>
      </c>
      <c r="C225" s="18">
        <v>15702470</v>
      </c>
      <c r="D225" s="21" t="s">
        <v>387</v>
      </c>
      <c r="E225" s="51">
        <v>61471.8</v>
      </c>
      <c r="F225" s="51">
        <v>18534</v>
      </c>
      <c r="G225" s="51">
        <v>40513.2</v>
      </c>
      <c r="H225" s="52">
        <v>14259</v>
      </c>
      <c r="I225" s="52">
        <v>13007.2</v>
      </c>
      <c r="J225" s="52">
        <v>18746.389999999992</v>
      </c>
    </row>
    <row r="226" spans="1:10" s="50" customFormat="1" ht="37.5" customHeight="1" outlineLevel="1" collapsed="1">
      <c r="A226" s="46"/>
      <c r="B226" s="47">
        <v>3665</v>
      </c>
      <c r="C226" s="48" t="s">
        <v>399</v>
      </c>
      <c r="D226" s="49" t="s">
        <v>434</v>
      </c>
      <c r="E226" s="55">
        <v>2108</v>
      </c>
      <c r="F226" s="55">
        <v>0</v>
      </c>
      <c r="G226" s="55">
        <v>0</v>
      </c>
      <c r="H226" s="55">
        <v>0</v>
      </c>
      <c r="I226" s="55">
        <v>0</v>
      </c>
      <c r="J226" s="55">
        <v>0</v>
      </c>
    </row>
    <row r="227" spans="1:10" s="4" customFormat="1" ht="15" customHeight="1" outlineLevel="1">
      <c r="A227" s="10">
        <v>208</v>
      </c>
      <c r="B227" s="15">
        <v>3666</v>
      </c>
      <c r="C227" s="18" t="s">
        <v>398</v>
      </c>
      <c r="D227" s="21" t="s">
        <v>393</v>
      </c>
      <c r="E227" s="51">
        <v>36946</v>
      </c>
      <c r="F227" s="51">
        <v>0</v>
      </c>
      <c r="G227" s="51">
        <v>-7.275957614183426E-12</v>
      </c>
      <c r="H227" s="52">
        <v>3335.599999999995</v>
      </c>
      <c r="I227" s="52">
        <v>8304.199999999997</v>
      </c>
      <c r="J227" s="52">
        <v>12000.000000000033</v>
      </c>
    </row>
    <row r="228" spans="1:10" s="4" customFormat="1" ht="15" customHeight="1" outlineLevel="1">
      <c r="A228" s="10">
        <f t="shared" si="3"/>
        <v>209</v>
      </c>
      <c r="B228" s="16">
        <v>3728</v>
      </c>
      <c r="C228" s="19">
        <v>39293488</v>
      </c>
      <c r="D228" s="27" t="s">
        <v>414</v>
      </c>
      <c r="E228" s="51">
        <v>13926.2</v>
      </c>
      <c r="F228" s="51">
        <v>7334.200000000001</v>
      </c>
      <c r="G228" s="51">
        <v>14518.4</v>
      </c>
      <c r="H228" s="52">
        <v>5257.6</v>
      </c>
      <c r="I228" s="52">
        <v>7696.800000000001</v>
      </c>
      <c r="J228" s="52">
        <v>6200.130000000001</v>
      </c>
    </row>
    <row r="229" spans="1:10" s="4" customFormat="1" ht="15" customHeight="1" outlineLevel="1">
      <c r="A229" s="10">
        <f t="shared" si="3"/>
        <v>210</v>
      </c>
      <c r="B229" s="16">
        <v>3729</v>
      </c>
      <c r="C229" s="19">
        <v>39518130</v>
      </c>
      <c r="D229" s="27" t="s">
        <v>413</v>
      </c>
      <c r="E229" s="51">
        <v>4628</v>
      </c>
      <c r="F229" s="51">
        <v>2173.2</v>
      </c>
      <c r="G229" s="51">
        <v>4180</v>
      </c>
      <c r="H229" s="52">
        <v>1410</v>
      </c>
      <c r="I229" s="52">
        <v>1182</v>
      </c>
      <c r="J229" s="52">
        <v>1706.7300000000014</v>
      </c>
    </row>
    <row r="230" spans="1:10" s="4" customFormat="1" ht="15" customHeight="1">
      <c r="A230" s="10">
        <f t="shared" si="3"/>
        <v>211</v>
      </c>
      <c r="B230" s="16">
        <v>3730</v>
      </c>
      <c r="C230" s="19">
        <v>19627230</v>
      </c>
      <c r="D230" s="5" t="s">
        <v>445</v>
      </c>
      <c r="E230" s="51">
        <v>9365</v>
      </c>
      <c r="F230" s="51">
        <v>4989</v>
      </c>
      <c r="G230" s="51">
        <v>9731.58</v>
      </c>
      <c r="H230" s="52">
        <v>3499</v>
      </c>
      <c r="I230" s="52">
        <v>0</v>
      </c>
      <c r="J230" s="52">
        <v>575.7199999999997</v>
      </c>
    </row>
    <row r="231" spans="1:10" s="4" customFormat="1" ht="15" customHeight="1" outlineLevel="1">
      <c r="A231" s="10">
        <f t="shared" si="3"/>
        <v>212</v>
      </c>
      <c r="B231" s="16">
        <v>3731</v>
      </c>
      <c r="C231" s="19">
        <v>39434129</v>
      </c>
      <c r="D231" s="27" t="s">
        <v>415</v>
      </c>
      <c r="E231" s="51">
        <v>16386.199999999997</v>
      </c>
      <c r="F231" s="51">
        <v>8732.4</v>
      </c>
      <c r="G231" s="51">
        <v>18551.2</v>
      </c>
      <c r="H231" s="52">
        <v>6643.6</v>
      </c>
      <c r="I231" s="52">
        <v>9506.4</v>
      </c>
      <c r="J231" s="52">
        <v>6213.210000000001</v>
      </c>
    </row>
    <row r="232" spans="1:10" s="4" customFormat="1" ht="15" customHeight="1" outlineLevel="1">
      <c r="A232" s="10">
        <f t="shared" si="3"/>
        <v>213</v>
      </c>
      <c r="B232" s="16">
        <v>3732</v>
      </c>
      <c r="C232" s="19">
        <v>37736147</v>
      </c>
      <c r="D232" s="27" t="s">
        <v>400</v>
      </c>
      <c r="E232" s="51">
        <v>17549</v>
      </c>
      <c r="F232" s="51">
        <v>8094.999999999999</v>
      </c>
      <c r="G232" s="51">
        <v>17211</v>
      </c>
      <c r="H232" s="52">
        <v>5847</v>
      </c>
      <c r="I232" s="52">
        <v>8658</v>
      </c>
      <c r="J232" s="52">
        <v>6260.870000000002</v>
      </c>
    </row>
    <row r="233" spans="1:10" s="4" customFormat="1" ht="15" customHeight="1" outlineLevel="1">
      <c r="A233" s="10">
        <f t="shared" si="3"/>
        <v>214</v>
      </c>
      <c r="B233" s="16">
        <v>3733</v>
      </c>
      <c r="C233" s="19">
        <v>37747120</v>
      </c>
      <c r="D233" s="27" t="s">
        <v>401</v>
      </c>
      <c r="E233" s="51">
        <v>10464.4</v>
      </c>
      <c r="F233" s="51">
        <v>5611.599999999999</v>
      </c>
      <c r="G233" s="51">
        <v>11914.8</v>
      </c>
      <c r="H233" s="52">
        <v>5295.4</v>
      </c>
      <c r="I233" s="52">
        <v>5893.2</v>
      </c>
      <c r="J233" s="52">
        <v>3187.7599999999993</v>
      </c>
    </row>
    <row r="234" spans="1:10" s="4" customFormat="1" ht="15" customHeight="1" outlineLevel="1">
      <c r="A234" s="10">
        <f t="shared" si="3"/>
        <v>215</v>
      </c>
      <c r="B234" s="16">
        <v>3734</v>
      </c>
      <c r="C234" s="19">
        <v>39552906</v>
      </c>
      <c r="D234" s="27" t="s">
        <v>402</v>
      </c>
      <c r="E234" s="51">
        <v>13997</v>
      </c>
      <c r="F234" s="51">
        <v>7336.400000000001</v>
      </c>
      <c r="G234" s="51">
        <v>14522</v>
      </c>
      <c r="H234" s="52">
        <v>6149.8</v>
      </c>
      <c r="I234" s="52">
        <v>7802.4</v>
      </c>
      <c r="J234" s="52">
        <v>5216.310000000001</v>
      </c>
    </row>
    <row r="235" spans="1:10" s="4" customFormat="1" ht="15" customHeight="1" outlineLevel="1">
      <c r="A235" s="10">
        <f t="shared" si="3"/>
        <v>216</v>
      </c>
      <c r="B235" s="16">
        <v>3735</v>
      </c>
      <c r="C235" s="19">
        <v>39018259</v>
      </c>
      <c r="D235" s="27" t="s">
        <v>403</v>
      </c>
      <c r="E235" s="51">
        <v>13543.600000000002</v>
      </c>
      <c r="F235" s="51">
        <v>6165.6</v>
      </c>
      <c r="G235" s="51">
        <v>7672.4</v>
      </c>
      <c r="H235" s="52">
        <v>3330.6</v>
      </c>
      <c r="I235" s="52">
        <v>5100.799999999999</v>
      </c>
      <c r="J235" s="52">
        <v>3916.9000000000005</v>
      </c>
    </row>
    <row r="236" spans="1:10" s="4" customFormat="1" ht="15" customHeight="1" outlineLevel="1">
      <c r="A236" s="10">
        <f t="shared" si="3"/>
        <v>217</v>
      </c>
      <c r="B236" s="16">
        <v>3736</v>
      </c>
      <c r="C236" s="19">
        <v>37677482</v>
      </c>
      <c r="D236" s="27" t="s">
        <v>404</v>
      </c>
      <c r="E236" s="51">
        <v>71421.6</v>
      </c>
      <c r="F236" s="51">
        <v>38375.6</v>
      </c>
      <c r="G236" s="51">
        <v>74748.20000000001</v>
      </c>
      <c r="H236" s="52">
        <v>26125.8</v>
      </c>
      <c r="I236" s="52">
        <v>26105.4</v>
      </c>
      <c r="J236" s="52">
        <v>27803.699999999993</v>
      </c>
    </row>
    <row r="237" spans="1:10" s="4" customFormat="1" ht="15" customHeight="1" outlineLevel="1">
      <c r="A237" s="10">
        <f t="shared" si="3"/>
        <v>218</v>
      </c>
      <c r="B237" s="16">
        <v>3737</v>
      </c>
      <c r="C237" s="19">
        <v>39430925</v>
      </c>
      <c r="D237" s="27" t="s">
        <v>405</v>
      </c>
      <c r="E237" s="51">
        <v>6939</v>
      </c>
      <c r="F237" s="51">
        <v>3670</v>
      </c>
      <c r="G237" s="51">
        <v>7270</v>
      </c>
      <c r="H237" s="52">
        <v>2626</v>
      </c>
      <c r="I237" s="52">
        <v>3496.0000000000005</v>
      </c>
      <c r="J237" s="52">
        <v>2560.0800000000004</v>
      </c>
    </row>
    <row r="238" spans="1:10" s="4" customFormat="1" ht="15" customHeight="1" outlineLevel="1">
      <c r="A238" s="10">
        <f t="shared" si="3"/>
        <v>219</v>
      </c>
      <c r="B238" s="16">
        <v>3738</v>
      </c>
      <c r="C238" s="19">
        <v>37747146</v>
      </c>
      <c r="D238" s="27" t="s">
        <v>406</v>
      </c>
      <c r="E238" s="51">
        <v>15817.400000000001</v>
      </c>
      <c r="F238" s="51">
        <v>6960.599999999999</v>
      </c>
      <c r="G238" s="51">
        <v>16760.199999999997</v>
      </c>
      <c r="H238" s="52">
        <v>5009.2</v>
      </c>
      <c r="I238" s="52">
        <v>5642</v>
      </c>
      <c r="J238" s="52">
        <v>5973.510000000001</v>
      </c>
    </row>
    <row r="239" spans="1:10" s="4" customFormat="1" ht="15" customHeight="1" outlineLevel="1">
      <c r="A239" s="10">
        <f t="shared" si="3"/>
        <v>220</v>
      </c>
      <c r="B239" s="16">
        <v>3739</v>
      </c>
      <c r="C239" s="19">
        <v>40766164</v>
      </c>
      <c r="D239" s="27" t="s">
        <v>407</v>
      </c>
      <c r="E239" s="51">
        <v>4634.6</v>
      </c>
      <c r="F239" s="51">
        <v>2420.2</v>
      </c>
      <c r="G239" s="51">
        <v>4847.49</v>
      </c>
      <c r="H239" s="52">
        <v>1944</v>
      </c>
      <c r="I239" s="52">
        <v>1392</v>
      </c>
      <c r="J239" s="52">
        <v>1706.7300000000014</v>
      </c>
    </row>
    <row r="240" spans="1:10" s="4" customFormat="1" ht="15" customHeight="1" outlineLevel="1">
      <c r="A240" s="10">
        <f t="shared" si="3"/>
        <v>221</v>
      </c>
      <c r="B240" s="16">
        <v>3740</v>
      </c>
      <c r="C240" s="19">
        <v>39905897</v>
      </c>
      <c r="D240" s="27" t="s">
        <v>408</v>
      </c>
      <c r="E240" s="51">
        <v>14045.400000000001</v>
      </c>
      <c r="F240" s="51">
        <v>7489</v>
      </c>
      <c r="G240" s="51">
        <v>15895.8</v>
      </c>
      <c r="H240" s="52">
        <v>5764</v>
      </c>
      <c r="I240" s="52">
        <v>7471.000000000001</v>
      </c>
      <c r="J240" s="52">
        <v>5933.510000000001</v>
      </c>
    </row>
    <row r="241" spans="1:10" s="4" customFormat="1" ht="15" customHeight="1" outlineLevel="1">
      <c r="A241" s="10">
        <f t="shared" si="3"/>
        <v>222</v>
      </c>
      <c r="B241" s="16">
        <v>3741</v>
      </c>
      <c r="C241" s="19">
        <v>41125257</v>
      </c>
      <c r="D241" s="27" t="s">
        <v>409</v>
      </c>
      <c r="E241" s="51">
        <v>6996</v>
      </c>
      <c r="F241" s="51">
        <v>3715</v>
      </c>
      <c r="G241" s="51">
        <v>7951.29</v>
      </c>
      <c r="H241" s="52">
        <v>2665.8</v>
      </c>
      <c r="I241" s="52">
        <v>4714.6</v>
      </c>
      <c r="J241" s="52">
        <v>2203.8500000000004</v>
      </c>
    </row>
    <row r="242" spans="1:10" s="4" customFormat="1" ht="15" customHeight="1" outlineLevel="1">
      <c r="A242" s="10">
        <f t="shared" si="3"/>
        <v>223</v>
      </c>
      <c r="B242" s="16">
        <v>3742</v>
      </c>
      <c r="C242" s="19">
        <v>37974475</v>
      </c>
      <c r="D242" s="27" t="s">
        <v>410</v>
      </c>
      <c r="E242" s="51">
        <v>19762</v>
      </c>
      <c r="F242" s="51">
        <v>10906</v>
      </c>
      <c r="G242" s="51">
        <v>21812</v>
      </c>
      <c r="H242" s="52">
        <v>7297</v>
      </c>
      <c r="I242" s="52">
        <v>10926</v>
      </c>
      <c r="J242" s="52">
        <v>7680.239999999998</v>
      </c>
    </row>
    <row r="243" spans="1:10" s="4" customFormat="1" ht="15" customHeight="1" outlineLevel="1">
      <c r="A243" s="10">
        <f t="shared" si="3"/>
        <v>224</v>
      </c>
      <c r="B243" s="16">
        <v>3743</v>
      </c>
      <c r="C243" s="19">
        <v>378062.42</v>
      </c>
      <c r="D243" s="27" t="s">
        <v>411</v>
      </c>
      <c r="E243" s="51">
        <v>14027</v>
      </c>
      <c r="F243" s="51">
        <v>7252.200000000001</v>
      </c>
      <c r="G243" s="51">
        <v>14473.2</v>
      </c>
      <c r="H243" s="52">
        <v>5278.6</v>
      </c>
      <c r="I243" s="52">
        <v>4683.200000000001</v>
      </c>
      <c r="J243" s="52">
        <v>5120.160000000001</v>
      </c>
    </row>
    <row r="244" spans="1:10" s="4" customFormat="1" ht="15" customHeight="1" outlineLevel="1">
      <c r="A244" s="10">
        <f t="shared" si="3"/>
        <v>225</v>
      </c>
      <c r="B244" s="16">
        <v>3744</v>
      </c>
      <c r="C244" s="19">
        <v>4541165</v>
      </c>
      <c r="D244" s="27" t="s">
        <v>412</v>
      </c>
      <c r="E244" s="51">
        <v>4659.200000000001</v>
      </c>
      <c r="F244" s="51">
        <v>2480.3999999999996</v>
      </c>
      <c r="G244" s="51">
        <v>5119</v>
      </c>
      <c r="H244" s="52">
        <v>1518.6</v>
      </c>
      <c r="I244" s="52">
        <v>1579</v>
      </c>
      <c r="J244" s="52">
        <v>1706.7300000000014</v>
      </c>
    </row>
    <row r="245" spans="1:10" s="4" customFormat="1" ht="15" customHeight="1" outlineLevel="1">
      <c r="A245" s="10">
        <f t="shared" si="3"/>
        <v>226</v>
      </c>
      <c r="B245" s="16">
        <v>3772</v>
      </c>
      <c r="C245" s="19">
        <v>39436278</v>
      </c>
      <c r="D245" s="27" t="s">
        <v>417</v>
      </c>
      <c r="E245" s="51">
        <v>11695</v>
      </c>
      <c r="F245" s="51">
        <v>6240.999999999999</v>
      </c>
      <c r="G245" s="51">
        <v>13239</v>
      </c>
      <c r="H245" s="52">
        <v>4385</v>
      </c>
      <c r="I245" s="52">
        <v>6419</v>
      </c>
      <c r="J245" s="52">
        <v>5166.75</v>
      </c>
    </row>
    <row r="246" spans="1:10" s="4" customFormat="1" ht="15" customHeight="1" outlineLevel="1" collapsed="1">
      <c r="A246" s="10">
        <f t="shared" si="3"/>
        <v>227</v>
      </c>
      <c r="B246" s="16">
        <v>3774</v>
      </c>
      <c r="C246" s="19">
        <v>40456066</v>
      </c>
      <c r="D246" s="27" t="s">
        <v>416</v>
      </c>
      <c r="E246" s="51">
        <v>14038.2</v>
      </c>
      <c r="F246" s="51">
        <v>5567</v>
      </c>
      <c r="G246" s="51">
        <v>14522.6</v>
      </c>
      <c r="H246" s="52">
        <v>5434.8</v>
      </c>
      <c r="I246" s="52">
        <v>5483</v>
      </c>
      <c r="J246" s="52">
        <v>5120.160000000001</v>
      </c>
    </row>
    <row r="247" spans="1:10" s="4" customFormat="1" ht="24.75" customHeight="1" outlineLevel="1">
      <c r="A247" s="10">
        <f t="shared" si="3"/>
        <v>228</v>
      </c>
      <c r="B247" s="16">
        <v>3789</v>
      </c>
      <c r="C247" s="33">
        <v>412284730</v>
      </c>
      <c r="D247" s="34" t="s">
        <v>437</v>
      </c>
      <c r="E247" s="51">
        <v>0</v>
      </c>
      <c r="F247" s="51">
        <v>0</v>
      </c>
      <c r="G247" s="51">
        <v>7188</v>
      </c>
      <c r="H247" s="52">
        <v>4379</v>
      </c>
      <c r="I247" s="52">
        <v>4121</v>
      </c>
      <c r="J247" s="52">
        <v>3477.48</v>
      </c>
    </row>
    <row r="248" spans="1:10" s="4" customFormat="1" ht="23.25" customHeight="1" outlineLevel="1">
      <c r="A248" s="10">
        <f t="shared" si="3"/>
        <v>229</v>
      </c>
      <c r="B248" s="16">
        <v>3790</v>
      </c>
      <c r="C248" s="33">
        <v>37501671</v>
      </c>
      <c r="D248" s="34" t="s">
        <v>438</v>
      </c>
      <c r="E248" s="51">
        <v>0</v>
      </c>
      <c r="F248" s="51">
        <v>0</v>
      </c>
      <c r="G248" s="51">
        <v>3737</v>
      </c>
      <c r="H248" s="52">
        <v>4334</v>
      </c>
      <c r="I248" s="52">
        <v>5741.200000000001</v>
      </c>
      <c r="J248" s="52">
        <v>6010.23</v>
      </c>
    </row>
    <row r="249" spans="1:10" s="4" customFormat="1" ht="23.25" customHeight="1" outlineLevel="1">
      <c r="A249" s="10">
        <f t="shared" si="3"/>
        <v>230</v>
      </c>
      <c r="B249" s="65">
        <v>3802</v>
      </c>
      <c r="C249" s="66"/>
      <c r="D249" s="6" t="s">
        <v>443</v>
      </c>
      <c r="E249" s="67">
        <v>0</v>
      </c>
      <c r="F249" s="67">
        <v>0</v>
      </c>
      <c r="G249" s="67">
        <v>0</v>
      </c>
      <c r="H249" s="52">
        <v>5251</v>
      </c>
      <c r="I249" s="52">
        <v>7305.000000000001</v>
      </c>
      <c r="J249" s="52">
        <v>5120.160000000001</v>
      </c>
    </row>
    <row r="250" spans="1:10" s="29" customFormat="1" ht="15" customHeight="1" thickBot="1">
      <c r="A250" s="73" t="s">
        <v>279</v>
      </c>
      <c r="B250" s="74"/>
      <c r="C250" s="74"/>
      <c r="D250" s="74"/>
      <c r="E250" s="57">
        <f aca="true" t="shared" si="4" ref="E250:J250">SUM(E3:E249)</f>
        <v>3194718.826129033</v>
      </c>
      <c r="F250" s="57">
        <f t="shared" si="4"/>
        <v>1580897.6000000006</v>
      </c>
      <c r="G250" s="56">
        <f t="shared" si="4"/>
        <v>3256712.619999999</v>
      </c>
      <c r="H250" s="58">
        <f t="shared" si="4"/>
        <v>1140476.8000000003</v>
      </c>
      <c r="I250" s="58">
        <f t="shared" si="4"/>
        <v>1311797.7999999996</v>
      </c>
      <c r="J250" s="58">
        <f t="shared" si="4"/>
        <v>1185396.3499999992</v>
      </c>
    </row>
  </sheetData>
  <sheetProtection/>
  <mergeCells count="11">
    <mergeCell ref="D1:D2"/>
    <mergeCell ref="I1:I2"/>
    <mergeCell ref="J1:J2"/>
    <mergeCell ref="H1:H2"/>
    <mergeCell ref="G1:G2"/>
    <mergeCell ref="A250:D250"/>
    <mergeCell ref="A1:A2"/>
    <mergeCell ref="B1:B2"/>
    <mergeCell ref="C1:C2"/>
    <mergeCell ref="E1:E2"/>
    <mergeCell ref="F1:F2"/>
  </mergeCells>
  <printOptions horizontalCentered="1"/>
  <pageMargins left="0" right="0" top="0.58" bottom="0.46" header="0.17" footer="0"/>
  <pageSetup fitToHeight="15" fitToWidth="5" horizontalDpi="600" verticalDpi="600" orientation="landscape" scale="58" r:id="rId1"/>
  <headerFooter alignWithMargins="0">
    <oddHeader>&amp;LCAS IAȘI
</oddHeader>
    <oddFooter>&amp;L
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corina neamtiu</cp:lastModifiedBy>
  <cp:lastPrinted>2020-12-11T07:38:12Z</cp:lastPrinted>
  <dcterms:created xsi:type="dcterms:W3CDTF">2010-07-16T07:50:34Z</dcterms:created>
  <dcterms:modified xsi:type="dcterms:W3CDTF">2020-12-16T09:46:38Z</dcterms:modified>
  <cp:category/>
  <cp:version/>
  <cp:contentType/>
  <cp:contentStatus/>
</cp:coreProperties>
</file>